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Objects="none" defaultThemeVersion="124226"/>
  <mc:AlternateContent xmlns:mc="http://schemas.openxmlformats.org/markup-compatibility/2006">
    <mc:Choice Requires="x15">
      <x15ac:absPath xmlns:x15ac="http://schemas.microsoft.com/office/spreadsheetml/2010/11/ac" url="C:\Users\Korisnik\Desktop\"/>
    </mc:Choice>
  </mc:AlternateContent>
  <xr:revisionPtr revIDLastSave="0" documentId="8_{16ECF749-5987-4EDE-96D6-8689D8B5AF44}" xr6:coauthVersionLast="47" xr6:coauthVersionMax="47" xr10:uidLastSave="{00000000-0000-0000-0000-000000000000}"/>
  <bookViews>
    <workbookView xWindow="-120" yWindow="-120" windowWidth="29040" windowHeight="15720" firstSheet="4" activeTab="6"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Sheet1" sheetId="34" r:id="rId6"/>
    <sheet name="PRILOG 1 " sheetId="28" r:id="rId7"/>
    <sheet name="MJERE IZ DJELOKRUGA JLS"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Hlk76303549" localSheetId="7">'MJERE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28" l="1"/>
  <c r="G8" i="28"/>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00000000-0006-0000-0500-00000300000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00000000-0006-0000-0500-00000400000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500-000007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0000000-0006-0000-0500-00000A00000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<sst xmlns="http://schemas.openxmlformats.org/spreadsheetml/2006/main" count="544" uniqueCount="370">
  <si>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</si>
  <si>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</si>
  <si>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</si>
  <si>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</si>
  <si>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</si>
  <si>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</si>
  <si>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</si>
  <si>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</si>
  <si>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</si>
  <si>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</si>
  <si>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</si>
  <si>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</si>
  <si>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</si>
  <si>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</si>
  <si>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</si>
  <si>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</si>
  <si>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</si>
  <si>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</si>
  <si>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</si>
  <si>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</si>
  <si>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</si>
  <si>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</si>
  <si>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</si>
  <si>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</si>
  <si>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</si>
  <si>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</si>
  <si>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</si>
  <si>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</si>
  <si>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</si>
  <si>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</si>
  <si>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</si>
  <si>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</si>
  <si>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</si>
  <si>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</si>
  <si>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</si>
  <si>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</si>
  <si>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</si>
  <si>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</si>
  <si>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</si>
  <si>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</si>
  <si>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</si>
  <si>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</si>
  <si>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</si>
  <si>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</si>
  <si>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</si>
  <si>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</si>
  <si>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</si>
  <si>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</si>
  <si>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</si>
  <si>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</si>
  <si>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</si>
  <si>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</si>
  <si>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</si>
  <si>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</si>
  <si>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</si>
  <si>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</si>
  <si>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</si>
  <si>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</si>
  <si>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</si>
  <si>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</si>
  <si>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</si>
  <si>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</si>
  <si>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</si>
  <si>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</si>
  <si>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</si>
  <si>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</si>
  <si>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</si>
  <si>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</si>
  <si>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</si>
  <si>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</si>
  <si>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</si>
  <si>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</si>
  <si>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</si>
  <si>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</si>
  <si>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</si>
  <si>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</si>
  <si>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</si>
  <si>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</si>
  <si>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</si>
  <si>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</si>
  <si>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</si>
  <si>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</si>
  <si>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</si>
  <si>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</si>
  <si>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</si>
  <si>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</si>
  <si>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</si>
  <si>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</si>
  <si>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</si>
  <si>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</si>
  <si>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</si>
  <si>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</si>
  <si>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</si>
  <si>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</si>
  <si>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</si>
  <si>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</si>
  <si>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</si>
  <si>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</si>
  <si>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</si>
  <si>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</si>
  <si>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</si>
  <si>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</si>
  <si>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</si>
  <si>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</si>
  <si>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</si>
  <si>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</si>
  <si>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</si>
  <si>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</si>
  <si>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</si>
  <si>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</si>
  <si>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</si>
  <si>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</si>
  <si>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</si>
  <si>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</si>
  <si>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</si>
  <si>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</si>
  <si>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</si>
  <si>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</si>
  <si>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</si>
  <si>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</si>
  <si>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</si>
  <si>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</si>
  <si>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</si>
  <si>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</si>
  <si>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</si>
  <si>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</si>
  <si>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</si>
  <si>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</si>
  <si>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</si>
  <si>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</si>
  <si>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</si>
  <si>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</si>
  <si>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</si>
  <si>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</si>
  <si>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</si>
  <si>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</si>
  <si>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</si>
  <si>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</si>
  <si>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</si>
  <si>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</si>
  <si>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</si>
  <si>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</si>
  <si>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</si>
  <si>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</si>
  <si>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</si>
  <si>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</si>
  <si>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</si>
  <si>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</si>
  <si>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</si>
  <si>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</si>
  <si>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</si>
  <si>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</si>
  <si>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</si>
  <si>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</si>
  <si>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</si>
  <si>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</si>
  <si>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</si>
  <si>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</si>
  <si>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</si>
  <si>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</si>
  <si>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</si>
  <si>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</si>
  <si>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</si>
  <si>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</si>
  <si>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</si>
  <si>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</si>
  <si>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</si>
  <si>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</si>
  <si>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</si>
  <si>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</si>
  <si>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</si>
  <si>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</si>
  <si>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</si>
  <si>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</si>
  <si>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</si>
  <si>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</si>
  <si>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</si>
  <si>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</si>
  <si>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</si>
  <si>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</si>
  <si>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</si>
  <si>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</si>
  <si>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</si>
  <si>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</si>
  <si>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</si>
  <si>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</si>
  <si>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</si>
  <si>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</si>
  <si>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</si>
  <si>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</si>
  <si>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</si>
  <si>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</si>
  <si>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</si>
  <si>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</si>
  <si>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</si>
  <si>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</si>
  <si>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</si>
  <si>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</si>
  <si>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</si>
  <si>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</si>
  <si>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</si>
  <si>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</si>
  <si>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</si>
  <si>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</si>
  <si>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</si>
  <si>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</si>
  <si>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</si>
  <si>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</si>
  <si>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</si>
  <si>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</si>
  <si>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</si>
  <si>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</si>
  <si>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</si>
  <si>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</si>
  <si>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</si>
  <si>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</si>
  <si>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</si>
  <si>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</si>
  <si>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</si>
  <si>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</si>
  <si>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</si>
  <si>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</si>
  <si>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</si>
  <si>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</si>
  <si>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</si>
  <si>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</si>
  <si>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</si>
  <si>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</si>
  <si>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</si>
  <si>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</si>
  <si>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</si>
  <si>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</si>
  <si>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</si>
  <si>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</si>
  <si>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</si>
  <si>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</si>
  <si>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</si>
  <si>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</si>
  <si>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</si>
  <si>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</si>
  <si>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</si>
  <si>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</si>
  <si>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</si>
  <si>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</si>
  <si>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</si>
  <si>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</si>
  <si>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</si>
  <si>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</si>
  <si>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</si>
  <si>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</si>
  <si>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</si>
  <si>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</si>
  <si>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</si>
  <si>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DA</t>
  </si>
  <si>
    <t>Jedinstveni upravni odjel Općine</t>
  </si>
  <si>
    <t>2021.-2025.</t>
  </si>
  <si>
    <t>2.</t>
  </si>
  <si>
    <t>3.</t>
  </si>
  <si>
    <t>4.</t>
  </si>
  <si>
    <t>PP</t>
  </si>
  <si>
    <t>Početna vrijednost
(2021.)</t>
  </si>
  <si>
    <t>1.</t>
  </si>
  <si>
    <t>O</t>
  </si>
  <si>
    <t>Plan razvoja Bjelovarsko-bilogorske županije 2022.-2027.</t>
  </si>
  <si>
    <t>Broj korisnika socijalnih usluga</t>
  </si>
  <si>
    <t>2025. godina</t>
  </si>
  <si>
    <t>2025. godine</t>
  </si>
  <si>
    <t>Broj isplaćenih subvencija trgovačkim društvima</t>
  </si>
  <si>
    <t>Metri održavanih nerazvrstanih cesta</t>
  </si>
  <si>
    <t>Broj održavanih tijela javne rasvjete</t>
  </si>
  <si>
    <t>Broj uređenih mjesnih domova</t>
  </si>
  <si>
    <t>Broj uređenih pješačkih staza</t>
  </si>
  <si>
    <t>Broj donesenih Planova zaštite</t>
  </si>
  <si>
    <t>Broj dodijeljenih stipendija</t>
  </si>
  <si>
    <t>1.1. Razvoj poslovne infrastrukture</t>
  </si>
  <si>
    <t>Posebni cilj 1. Razvoj inovativnog i održivog gospodarstva</t>
  </si>
  <si>
    <t>3.1. Poboljšanje konkurentnosti poljoprivredne proizvodnje</t>
  </si>
  <si>
    <t>Posebni cilj 3. Održiva proizvodnja i prerada hrane</t>
  </si>
  <si>
    <t>Poticanje poljoprivrednika na proizvodnju</t>
  </si>
  <si>
    <t>5.1. Smanjivanje negativnih demografskih trendova putem različitih potpora (pronatalitetna potpora)</t>
  </si>
  <si>
    <t>Posebni cilj 5. Demografski razvoj Županije</t>
  </si>
  <si>
    <t xml:space="preserve">1. Subvencioniranje prijevoza, prehrane, udžbenika i radnih bilježnica učenicima i studentima
2. Subvencioniranje javnih usluga
3. Jednokratni obiteljski dodaci u svrhu smanjivanja jednokratnih troškova obitelji s djecom
</t>
  </si>
  <si>
    <t>Broj novoupisane djece u vrtić</t>
  </si>
  <si>
    <t>Broj novoupisane djece u OŠ</t>
  </si>
  <si>
    <t xml:space="preserve">Broj dodijeljenih naknada za
novorođenčad
</t>
  </si>
  <si>
    <t xml:space="preserve">Broj isplaćenih subvencija
poljoprivrednicima
</t>
  </si>
  <si>
    <t>5.2. Osnaživanje ulaganja u stanogradnju, infrastrukturu, programe za mlade s ciljem zadržavanja mladih u Županiji</t>
  </si>
  <si>
    <t>Ulaganje u infrastrukturu i obnavljanje stambenih prostora</t>
  </si>
  <si>
    <t xml:space="preserve">Broj obnovljenih stambenih
prostora
</t>
  </si>
  <si>
    <t>6.2. Osnaživanje ulaganja radi podizanja kvalitete socijalnih usluga (razvoj infrastrukture, jačanje kapaciteta i osnaživanje kadrova u ustanovama za starije i nemoćne kao i u ustanovama za djecu i osobe s teškoćama u razvoju)</t>
  </si>
  <si>
    <t>Posebni cilj 6. Unaprjeđenje usluga zdravstvene i socijalne skrbi</t>
  </si>
  <si>
    <t xml:space="preserve">1. Povećanje izdvajanja financijskih sredstava potrebnih za aktivniju i kvalitetniju socijalnu politiku
2. Osiguravanje financijske podrške
</t>
  </si>
  <si>
    <t xml:space="preserve">Broj sufinanciranih udruga
socijalnog značaja
</t>
  </si>
  <si>
    <t>7.1. Razvoj segmenta kulture i održivo korištenje kulturne baštine u svrhu promicanja kvalitete življenja i daljnjeg razvoja</t>
  </si>
  <si>
    <t>Posebni cilj 7. Snažnija ulaganja u razvoj kulture, sporta i organizacija civilnog društva (OCD)</t>
  </si>
  <si>
    <t>Ulaganje u njegovanje tradicije i očuvanja identiteta</t>
  </si>
  <si>
    <t xml:space="preserve">Broj Odluka o dodjeli financijskih
potpora
</t>
  </si>
  <si>
    <t xml:space="preserve">Broj organiziranih kulturnih
manifestacija
</t>
  </si>
  <si>
    <t>7.3. Daljnji razvoj i ulaganja u sportsku infrastrukturu te promociju sporta i zdravih životnih navika svih generacija</t>
  </si>
  <si>
    <t xml:space="preserve">1. Promocija i poticanje većeg uključivanja djece, mladih i starijih, kao i osoba s invaliditetom i otežanim kretanjem u sportske aktivnosti
2. Promocija i poticanje zdravog načina življenja
</t>
  </si>
  <si>
    <t>Broj aktivnih sportskih Udruga</t>
  </si>
  <si>
    <t xml:space="preserve">Broj organiziranih sportskih
manifestacija
</t>
  </si>
  <si>
    <t>8.3. Smanjenje potrošnje energije u zdravstvu, prometu i javnoj rasvjeti</t>
  </si>
  <si>
    <t>Posebni cilj 8. Jačanje energetske tranzicije</t>
  </si>
  <si>
    <t>Održavanje javne rasvjete</t>
  </si>
  <si>
    <t>Posebni cilj 9. Razvoj okolišne infrastrukture</t>
  </si>
  <si>
    <t>9.1. Uređenje sustava gospodarenja otpadom</t>
  </si>
  <si>
    <t xml:space="preserve">1. Edukacija stanovništva o nastanku, odlaganju i ponovnom korištenju otpada kao sirovine/energenta
2. Dodatno razvijanje sustava odvojenog otpada
</t>
  </si>
  <si>
    <t xml:space="preserve">Količina prikupljenog recikliranog
otpada (t)
</t>
  </si>
  <si>
    <t xml:space="preserve">Broj korisnika kojima je omogućeno
odvojeno prikupljanje otpada
</t>
  </si>
  <si>
    <t xml:space="preserve">Broj postavljenih spremnika za
odvojeno prikupljanje otpada
</t>
  </si>
  <si>
    <t>10.1. Poboljšanje prometne infrastrukture (cestovna, željeznička, zračna, biciklistička, javni prijevoz)</t>
  </si>
  <si>
    <t>Posebni cilj 10. Jačanje integriranog prometa</t>
  </si>
  <si>
    <t>Ulaganje u održavanje cestovne infrastrukture</t>
  </si>
  <si>
    <t>12.1. Ulaganje u razvoj kapaciteta a kvalitetno i participativno upravljanje, uspješnu pripremu i provedbu razvojnih projekata/programa te vrednovanje realizacije razvojnih programa</t>
  </si>
  <si>
    <t>Posebni cilj 12. Osnaživanje ljudskih potencijala i suradnje</t>
  </si>
  <si>
    <t>Jačanje transparentnosti rada i provedba digitalizacije županijske i lokalne uprave</t>
  </si>
  <si>
    <t xml:space="preserve">Broj digitaliziranih usluga koje
pružaju upravna tijela JLS
</t>
  </si>
  <si>
    <t>13.1. Osnaživanje djelotvornog i učinkovitog upravljanja s naglaskom na razvoju najmanje razvijenih ruralnih područja te kvalitetnom upravljanju imovinom</t>
  </si>
  <si>
    <t>Posebni cilj 13. Jačanje sustava prostornog planiranja i zaštite na području Županije</t>
  </si>
  <si>
    <t xml:space="preserve">1. Potpore za održavanje i modernizaciju prometne, komunalne i društvene infrastrukture ruralnih područja
2. Kvalitetna izrada stručnih podloga za prostorno planiranje
3. Ulaganje u održavanje i obnovu
</t>
  </si>
  <si>
    <t xml:space="preserve">Broj izrađenih prostorno-planskih
dokumenata
</t>
  </si>
  <si>
    <t xml:space="preserve">Broj pokrenutih investicijskih
projekata
</t>
  </si>
  <si>
    <t>13.3. Ulaganje u razvoj sustava za djelovanje u kriznim situacijama (pandemije, elementarne prirodne i druge nepogode i ugroze)</t>
  </si>
  <si>
    <t xml:space="preserve">1. Provođenje edukativnih aktivnosti o mogućnostima zaštite od elementarnih nepogoda i poduzimanju aktivnosti u izvanrednim situacijama
2. Izrada plana za prevladavanje posljedica pandemije COVID-19 te plana djelovanja u slučaju sličnih ugroza
3. Financijska pomoć u prevladavanju posljedica štete
</t>
  </si>
  <si>
    <t xml:space="preserve">Broj organiziranih događaja za
stanovnike
</t>
  </si>
  <si>
    <t xml:space="preserve">Broj provedenih edukacija za
stanovnike
</t>
  </si>
  <si>
    <t>N/P</t>
  </si>
  <si>
    <t>I</t>
  </si>
  <si>
    <t>Stvaranje poslovnog okruženja s razvijenom infrastrukturom te snažnim kapacitetima koje će dovesti do rasta gospodarstva</t>
  </si>
  <si>
    <t>Poboljšanje poljoprivredne konkurentnosti poticanjem poljoprivredne proizvodnje</t>
  </si>
  <si>
    <t>Smanjivanje negativnih demografskih trendova putem različitih potpora, ulaganje u programe za mlade</t>
  </si>
  <si>
    <t>Smanjivanje negativnih demografskih trendova putem različitih potpora, osnaživanje ulaganja u stanogradnju, infrastrukturu</t>
  </si>
  <si>
    <t>Financijska pomoć udrugama socijalnoj značaja za olakšavanje izazova s kojima se susreću u poslovanju i djelovanju</t>
  </si>
  <si>
    <t>Razvoj segmenata kulture, održivo korištenje kulturne baštine, omogućavanje kulturnih manifestacija stanovništvu</t>
  </si>
  <si>
    <t>Promocija sporta i zdravih životnih navika</t>
  </si>
  <si>
    <t>Održavanje javne komunalne infrastrukture kao dijela svakodnevnog življenja u Općini</t>
  </si>
  <si>
    <t>Uređenje sustava gospodarenja otpadom te podizanje svijesti stanovništva o važnosti razdvajanja otpada</t>
  </si>
  <si>
    <t>Održavanje prometne infrastrukture</t>
  </si>
  <si>
    <t>Digitalna transformacija</t>
  </si>
  <si>
    <t>Upravljanje imovinom, kvalitetno prostorno planiranje</t>
  </si>
  <si>
    <t>razvoj sustava za djelovanje u kriznim situacijama</t>
  </si>
  <si>
    <t xml:space="preserve">A100037 Održavanje nerazvrstanih cesta – poljski putevi
A100038 Održavanje lokalnih cesta
K100044 Uređenje pješačkih staza na području Općine
Končanica
</t>
  </si>
  <si>
    <t xml:space="preserve">1015 Održavanje objekata i uređaja komunalne
infrastrukture
</t>
  </si>
  <si>
    <t>A100034 Održavanje javne rasvjete</t>
  </si>
  <si>
    <t>1020 Razvoj gospodarstva i poljoprivrede</t>
  </si>
  <si>
    <t>A100049 Subvencije u gospodarstvu</t>
  </si>
  <si>
    <t xml:space="preserve">A100065 Sufinanciranje udruga poljoprivrednog značaja
A100069 Subvencije u poljoprivredi
</t>
  </si>
  <si>
    <t xml:space="preserve">A100018 Potpora radu „Češka beseda“ Končanica
A100019 Potpora radu „Češka beseda“ Dar. Brestovac
A100020 Potpora radu HKUD „Pougarje“ Dar. Brestovac
A100021 Potpora radu zajednica Mađara Grubišno polje
A100022 Potpora radu Zavičajni klub „Kaj vu srcu“
Grubišno polje
A100023 Potpora radu vjerskim zajednicama
A100066 Sufinanciranje udruga kulturnog značaja
</t>
  </si>
  <si>
    <t>1010 Javne potrebe u kulturi i religiji</t>
  </si>
  <si>
    <t xml:space="preserve">A100024 Potpora radu NK „Ribar“ Končanica
A100025 Potpora radu NK „Mladost“ Dar. Brestovac
A100026 Potpora radu NK „Imsovac“ Imsovac
A100027 Potpora radu Streljačko društvo Končanica
</t>
  </si>
  <si>
    <t>1011 Javne potrebe u športu</t>
  </si>
  <si>
    <t xml:space="preserve">1017 Protupožarna i civilna zaštita
1020 Razvoj gospodarstva i poljoprivrede
</t>
  </si>
  <si>
    <t>A100036 Sanacija odlagališta i odvoz otpada</t>
  </si>
  <si>
    <t>1023 Zaštita okoliša</t>
  </si>
  <si>
    <t xml:space="preserve">Program 1012: Javne potrebe u školstvu
A100028 Sufinanciranje rada češkog Dječjeg vrtića „Ferda
Mravenca“ Daruvar
A100029 Osnovno obrazovanje
A100061 Stipendije i školarine
A100062 Naknade za novorođenčad
Program 1021: Financiranje češkog Dječjeg vrtića Končanica
A100054 Obavljanje redovne djelatnosti češkog Dječjeg
vrtića Končanica
</t>
  </si>
  <si>
    <t xml:space="preserve">1012 Javne potrebe u školstvu
1021 Financiranje češkog Dječjeg vrtića Končanica
</t>
  </si>
  <si>
    <t>T100056 Program mjera za poticanje rješavanja stambenih pitanja</t>
  </si>
  <si>
    <t>1022 Prostorno uređenje i unapređenje stanovanja</t>
  </si>
  <si>
    <t xml:space="preserve">A100030 Naknade iz proračuna socijalnim slučajevima
A100032 Sufinanciranje rada Crvenog križa Daruvar
A100060 Pomoć u ogrjevnom drvu
A100063 Naknade umirovljenicima
A100064 Financiranje udruga socijalnog značaja
</t>
  </si>
  <si>
    <t>1014 Program socijalne skrbi i novčane pomoći</t>
  </si>
  <si>
    <t>1016 Izgradnja objekata i uređaja komunalne
infrastrukture
1022 Prostorno uređenje i unapređenje stanovanja
1009 Financijski poslovi</t>
  </si>
  <si>
    <t>1005 Mjere i aktivnosti za osiguranje rada JUO</t>
  </si>
  <si>
    <t>A100013 Redovna djelatnost JUO</t>
  </si>
  <si>
    <t>Stimuliranje otvaranja novih i razvoja postojećih poslovnih subjekata</t>
  </si>
  <si>
    <t xml:space="preserve">K100041 Uređenje mjesnih domova
T100056 Program mjera za poticanje rješavanja stambenih pitanja
A100017 Dugoročno zaduživanje za investicijske projekte
</t>
  </si>
  <si>
    <t xml:space="preserve">A100045 Sufinanciranje Vatrogasne zajednice Općine
Končanica
A100046 Sufinanciranje rada JVP Grada Daruvara
A100047 Sustav zaštite i spašavanja
</t>
  </si>
  <si>
    <t>OPĆINA KONČANICA</t>
  </si>
  <si>
    <t xml:space="preserve"> Prilog 1. Plan provedbe  Provedbenog programa Općine Končanica</t>
  </si>
  <si>
    <t>24. veljače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</si>
</sst>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1"/>
      <color rgb="FFFF0000"/>
      <name val="Arial"/>
      <family val="2"/>
      <charset val="238"/>
    </font>
    <font>
      <b/>
      <sz val="14"/>
      <color rgb="FFFF0000"/>
      <name val="Arial"/>
      <family val="2"/>
      <charset val="238"/>
    </font>
    <font>
      <b/>
      <sz val="16"/>
      <name val="Arial"/>
      <family val="2"/>
    </font>
    <font>
      <sz val="11"/>
      <color theme="1"/>
      <name val="Arial"/>
      <family val="2"/>
      <charset val="238"/>
    </font>
    <font>
      <sz val="12"/>
      <name val="Times New Roman"/>
      <family val="1"/>
      <charset val="238"/>
    </font>
    <font>
      <sz val="10"/>
      <name val="Cambria"/>
      <family val="1"/>
      <charset val="238"/>
    </font>
    <font>
      <sz val="10"/>
      <color rgb="FF000000"/>
      <name val="Cambria"/>
      <family val="1"/>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CCFF66"/>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s>
  <cellStyleXfs count="4">
    <xf numFmtId="0" fontId="0" fillId="0" borderId="0"/>
    <xf numFmtId="0" fontId="11" fillId="0" borderId="0"/>
    <xf numFmtId="0" fontId="30" fillId="14" borderId="0" applyNumberFormat="0" applyBorder="0" applyAlignment="0" applyProtection="0"/>
    <xf numFmtId="0" fontId="1" fillId="0" borderId="0"/>
  </cellStyleXfs>
  <cellXfs count="31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2" fillId="0" borderId="0" xfId="3" applyFont="1" applyAlignment="1">
      <alignment wrapText="1"/>
    </xf>
    <xf numFmtId="0" fontId="34" fillId="12" borderId="36" xfId="3" applyFont="1" applyFill="1" applyBorder="1" applyAlignment="1">
      <alignment vertical="center" wrapText="1"/>
    </xf>
    <xf numFmtId="0" fontId="32" fillId="0" borderId="38" xfId="3" applyFont="1" applyBorder="1" applyAlignment="1">
      <alignment vertical="center" wrapText="1"/>
    </xf>
    <xf numFmtId="0" fontId="32" fillId="0" borderId="37" xfId="3" applyFont="1" applyBorder="1" applyAlignment="1">
      <alignment vertical="center" wrapText="1"/>
    </xf>
    <xf numFmtId="0" fontId="32" fillId="0" borderId="39" xfId="3" applyFont="1" applyBorder="1" applyAlignment="1">
      <alignment wrapText="1"/>
    </xf>
    <xf numFmtId="0" fontId="32"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2" fillId="0" borderId="36" xfId="3" applyNumberFormat="1" applyFont="1" applyBorder="1" applyAlignment="1">
      <alignment horizontal="justify" vertical="center" wrapText="1"/>
    </xf>
    <xf numFmtId="0" fontId="31"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39" fillId="0" borderId="0" xfId="0" applyFont="1" applyAlignment="1">
      <alignment horizontal="left" vertical="center" wrapText="1"/>
    </xf>
    <xf numFmtId="0" fontId="22" fillId="0" borderId="2" xfId="0" applyFont="1" applyBorder="1" applyAlignment="1">
      <alignment horizontal="left" vertical="center" wrapText="1"/>
    </xf>
    <xf numFmtId="0" fontId="48"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15" fillId="4" borderId="2"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18" fillId="12" borderId="42"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14" borderId="18" xfId="2" applyFont="1" applyBorder="1" applyAlignment="1">
      <alignment horizontal="center" vertical="center" wrapText="1"/>
    </xf>
    <xf numFmtId="0" fontId="22" fillId="0" borderId="0" xfId="0" applyFont="1" applyAlignment="1">
      <alignment horizontal="center" vertical="center" wrapText="1"/>
    </xf>
    <xf numFmtId="0" fontId="22" fillId="4" borderId="2" xfId="0" applyFont="1" applyFill="1" applyBorder="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22"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8" fillId="14" borderId="2" xfId="2" applyFont="1" applyBorder="1" applyAlignment="1">
      <alignment horizontal="center" vertical="center" wrapText="1"/>
    </xf>
    <xf numFmtId="0" fontId="22" fillId="4" borderId="6" xfId="0" applyFont="1" applyFill="1" applyBorder="1" applyAlignment="1">
      <alignment horizontal="center" vertical="center" wrapText="1"/>
    </xf>
    <xf numFmtId="0" fontId="16"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4" borderId="6" xfId="0" applyFont="1" applyFill="1" applyBorder="1" applyAlignment="1">
      <alignment horizontal="center" vertical="center" wrapText="1"/>
    </xf>
    <xf numFmtId="0" fontId="62" fillId="4" borderId="6" xfId="0" applyFont="1" applyFill="1" applyBorder="1" applyAlignment="1">
      <alignment horizontal="center" vertical="center" wrapText="1"/>
    </xf>
    <xf numFmtId="0" fontId="63" fillId="4" borderId="2" xfId="0" applyFont="1" applyFill="1" applyBorder="1" applyAlignment="1">
      <alignment vertical="center" wrapText="1"/>
    </xf>
    <xf numFmtId="0" fontId="22" fillId="4" borderId="6" xfId="0" applyFont="1" applyFill="1" applyBorder="1" applyAlignment="1">
      <alignment vertical="center" wrapText="1"/>
    </xf>
    <xf numFmtId="0" fontId="22" fillId="4" borderId="19" xfId="0" applyFont="1" applyFill="1" applyBorder="1" applyAlignment="1">
      <alignment vertical="center" wrapText="1"/>
    </xf>
    <xf numFmtId="0" fontId="22" fillId="4" borderId="3" xfId="0" applyFont="1" applyFill="1" applyBorder="1" applyAlignment="1">
      <alignment vertical="center" wrapText="1"/>
    </xf>
    <xf numFmtId="0" fontId="63" fillId="4" borderId="6" xfId="0" applyFont="1" applyFill="1" applyBorder="1" applyAlignment="1">
      <alignment horizontal="center" vertical="center" wrapText="1"/>
    </xf>
    <xf numFmtId="0" fontId="3" fillId="4" borderId="6" xfId="0" applyFont="1" applyFill="1" applyBorder="1" applyAlignment="1">
      <alignment vertical="center" wrapText="1"/>
    </xf>
    <xf numFmtId="0" fontId="63" fillId="4" borderId="2"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18" fillId="14" borderId="6" xfId="2" applyFont="1" applyBorder="1" applyAlignment="1">
      <alignment horizontal="center" vertical="center" wrapText="1"/>
    </xf>
    <xf numFmtId="0" fontId="64" fillId="0" borderId="2" xfId="0" applyFont="1" applyBorder="1" applyAlignment="1">
      <alignment horizontal="center" vertical="center" wrapText="1"/>
    </xf>
    <xf numFmtId="0" fontId="64" fillId="0" borderId="6" xfId="0" applyFont="1" applyBorder="1" applyAlignment="1">
      <alignment horizontal="center" vertical="center" wrapText="1"/>
    </xf>
    <xf numFmtId="0" fontId="22" fillId="4" borderId="7" xfId="0" applyFont="1" applyFill="1" applyBorder="1" applyAlignment="1">
      <alignment horizontal="center" vertical="center" wrapText="1"/>
    </xf>
    <xf numFmtId="0" fontId="64" fillId="0" borderId="3" xfId="0" applyFont="1" applyBorder="1" applyAlignment="1">
      <alignment horizontal="center" vertical="center" wrapText="1"/>
    </xf>
    <xf numFmtId="0" fontId="64" fillId="0" borderId="2" xfId="0" applyFont="1" applyBorder="1" applyAlignment="1">
      <alignment horizontal="left" vertical="center" wrapText="1" indent="2"/>
    </xf>
    <xf numFmtId="0" fontId="64" fillId="0" borderId="6" xfId="0" applyFont="1" applyBorder="1" applyAlignment="1">
      <alignment horizontal="left" vertical="center" wrapText="1" indent="2"/>
    </xf>
    <xf numFmtId="0" fontId="65" fillId="0" borderId="2" xfId="0" applyFont="1" applyBorder="1" applyAlignment="1">
      <alignment horizontal="center" vertical="center" wrapText="1"/>
    </xf>
    <xf numFmtId="0" fontId="64" fillId="0" borderId="7" xfId="0" applyFont="1" applyBorder="1" applyAlignment="1">
      <alignment horizontal="center" vertical="center" wrapText="1"/>
    </xf>
    <xf numFmtId="0" fontId="63" fillId="4" borderId="7" xfId="0" applyFont="1" applyFill="1" applyBorder="1" applyAlignment="1">
      <alignment horizontal="center" vertical="center" wrapText="1"/>
    </xf>
    <xf numFmtId="17" fontId="63" fillId="4" borderId="7" xfId="0" applyNumberFormat="1" applyFont="1" applyFill="1" applyBorder="1" applyAlignment="1">
      <alignment horizontal="center" vertical="center" wrapText="1"/>
    </xf>
    <xf numFmtId="17" fontId="63" fillId="4" borderId="22" xfId="0" applyNumberFormat="1" applyFont="1" applyFill="1" applyBorder="1" applyAlignment="1">
      <alignment horizontal="center" vertical="center" wrapText="1"/>
    </xf>
    <xf numFmtId="0" fontId="64" fillId="0" borderId="22" xfId="0" applyFont="1" applyBorder="1" applyAlignment="1">
      <alignment horizontal="center" vertical="center" wrapText="1"/>
    </xf>
    <xf numFmtId="4" fontId="18" fillId="6" borderId="40" xfId="0" applyNumberFormat="1" applyFont="1" applyFill="1" applyBorder="1" applyAlignment="1">
      <alignment horizontal="center" vertical="center" wrapText="1"/>
    </xf>
    <xf numFmtId="4" fontId="22" fillId="4" borderId="6" xfId="0" applyNumberFormat="1" applyFont="1" applyFill="1" applyBorder="1" applyAlignment="1">
      <alignment horizontal="center" vertical="center" wrapText="1"/>
    </xf>
    <xf numFmtId="4" fontId="22" fillId="0" borderId="2" xfId="0" applyNumberFormat="1" applyFont="1" applyBorder="1" applyAlignment="1">
      <alignment horizontal="center" vertical="center" wrapText="1"/>
    </xf>
    <xf numFmtId="4" fontId="22" fillId="0" borderId="0" xfId="0" applyNumberFormat="1" applyFont="1" applyAlignment="1">
      <alignment horizontal="center" vertical="center" wrapText="1"/>
    </xf>
    <xf numFmtId="4" fontId="3" fillId="0" borderId="6" xfId="0" applyNumberFormat="1" applyFont="1" applyBorder="1" applyAlignment="1">
      <alignment horizontal="center" vertical="center" wrapText="1"/>
    </xf>
    <xf numFmtId="0" fontId="64" fillId="16" borderId="2" xfId="0" applyFont="1" applyFill="1" applyBorder="1" applyAlignment="1">
      <alignment horizontal="center" vertical="center" wrapText="1"/>
    </xf>
    <xf numFmtId="0" fontId="64" fillId="16" borderId="6" xfId="0" applyFont="1" applyFill="1" applyBorder="1" applyAlignment="1">
      <alignment horizontal="center" vertical="center" wrapText="1"/>
    </xf>
    <xf numFmtId="0" fontId="63" fillId="16" borderId="7" xfId="0" applyFont="1" applyFill="1" applyBorder="1" applyAlignment="1">
      <alignment horizontal="center" vertical="center" wrapText="1"/>
    </xf>
    <xf numFmtId="0" fontId="64" fillId="16" borderId="2" xfId="0" applyFont="1" applyFill="1" applyBorder="1" applyAlignment="1">
      <alignment horizontal="left" vertical="center" wrapText="1" indent="2"/>
    </xf>
    <xf numFmtId="17" fontId="63" fillId="16" borderId="44" xfId="0" applyNumberFormat="1" applyFont="1" applyFill="1" applyBorder="1" applyAlignment="1">
      <alignment horizontal="center" vertical="center" wrapText="1"/>
    </xf>
    <xf numFmtId="0" fontId="63" fillId="16" borderId="44"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2" fillId="0" borderId="37" xfId="3" applyFont="1" applyBorder="1" applyAlignment="1">
      <alignment horizontal="left" vertical="center" wrapText="1"/>
    </xf>
    <xf numFmtId="0" fontId="32" fillId="0" borderId="39" xfId="3" applyFont="1" applyBorder="1" applyAlignment="1">
      <alignment horizontal="left" vertical="center" wrapText="1"/>
    </xf>
    <xf numFmtId="0" fontId="63" fillId="4" borderId="1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63" fillId="4" borderId="6"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22" fillId="4" borderId="3" xfId="0" applyFont="1" applyFill="1" applyBorder="1" applyAlignment="1">
      <alignment horizontal="center" vertical="center" wrapText="1"/>
    </xf>
    <xf numFmtId="0" fontId="63" fillId="4" borderId="29" xfId="0" applyFont="1" applyFill="1" applyBorder="1" applyAlignment="1">
      <alignment horizontal="center" vertical="center" wrapText="1"/>
    </xf>
    <xf numFmtId="0" fontId="63" fillId="4" borderId="4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8" fillId="14" borderId="7" xfId="2" applyFont="1" applyBorder="1" applyAlignment="1">
      <alignment horizontal="center" vertical="center" wrapText="1"/>
    </xf>
    <xf numFmtId="0" fontId="18" fillId="14" borderId="17" xfId="2" applyFont="1" applyBorder="1" applyAlignment="1">
      <alignment horizontal="center" vertical="center" wrapText="1"/>
    </xf>
    <xf numFmtId="0" fontId="18" fillId="14" borderId="18" xfId="2" applyFont="1" applyBorder="1" applyAlignment="1">
      <alignment horizontal="center" vertical="center" wrapText="1"/>
    </xf>
    <xf numFmtId="14" fontId="16" fillId="4" borderId="7" xfId="0" applyNumberFormat="1"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61" fillId="11" borderId="22" xfId="0" applyFont="1" applyFill="1" applyBorder="1" applyAlignment="1">
      <alignment horizontal="center" vertical="center" wrapText="1"/>
    </xf>
    <xf numFmtId="0" fontId="61" fillId="11" borderId="25" xfId="0" applyFont="1" applyFill="1" applyBorder="1" applyAlignment="1">
      <alignment horizontal="center" vertical="center" wrapText="1"/>
    </xf>
    <xf numFmtId="0" fontId="61" fillId="11" borderId="23" xfId="0" applyFont="1" applyFill="1" applyBorder="1" applyAlignment="1">
      <alignment horizontal="center" vertical="center" wrapText="1"/>
    </xf>
    <xf numFmtId="0" fontId="61" fillId="11" borderId="20" xfId="0" applyFont="1" applyFill="1" applyBorder="1" applyAlignment="1">
      <alignment horizontal="center" vertical="center" wrapText="1"/>
    </xf>
    <xf numFmtId="0" fontId="61" fillId="11" borderId="21" xfId="0" applyFont="1" applyFill="1" applyBorder="1" applyAlignment="1">
      <alignment horizontal="center" vertical="center" wrapText="1"/>
    </xf>
    <xf numFmtId="0" fontId="61" fillId="11" borderId="24"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1" borderId="18" xfId="0" applyFont="1" applyFill="1" applyBorder="1" applyAlignment="1">
      <alignment horizontal="center" vertical="center" wrapText="1"/>
    </xf>
    <xf numFmtId="0" fontId="61" fillId="11" borderId="7" xfId="0" applyFont="1" applyFill="1" applyBorder="1" applyAlignment="1">
      <alignment horizontal="left" vertical="center" wrapText="1"/>
    </xf>
    <xf numFmtId="0" fontId="61" fillId="11" borderId="17" xfId="0" applyFont="1" applyFill="1" applyBorder="1" applyAlignment="1">
      <alignment horizontal="left" vertical="center" wrapText="1"/>
    </xf>
    <xf numFmtId="0" fontId="61" fillId="11" borderId="18" xfId="0" applyFont="1" applyFill="1" applyBorder="1" applyAlignment="1">
      <alignment horizontal="left" vertical="center" wrapText="1"/>
    </xf>
    <xf numFmtId="0" fontId="18" fillId="11" borderId="17"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26" xfId="0" applyFont="1" applyFill="1" applyBorder="1" applyAlignment="1">
      <alignment horizontal="center" vertical="center" wrapText="1"/>
    </xf>
    <xf numFmtId="4" fontId="22" fillId="4" borderId="29" xfId="0" applyNumberFormat="1" applyFont="1" applyFill="1" applyBorder="1" applyAlignment="1">
      <alignment horizontal="center" vertical="center" wrapText="1"/>
    </xf>
    <xf numFmtId="4" fontId="22" fillId="4" borderId="19" xfId="0" applyNumberFormat="1" applyFont="1" applyFill="1" applyBorder="1" applyAlignment="1">
      <alignment horizontal="center" vertical="center" wrapText="1"/>
    </xf>
    <xf numFmtId="0" fontId="22" fillId="4" borderId="29" xfId="0" applyFont="1" applyFill="1" applyBorder="1" applyAlignment="1">
      <alignment horizontal="center" vertical="center" wrapText="1"/>
    </xf>
    <xf numFmtId="0" fontId="64" fillId="0" borderId="2" xfId="0" applyFont="1" applyBorder="1" applyAlignment="1">
      <alignment horizontal="center" vertical="center" wrapText="1"/>
    </xf>
    <xf numFmtId="0" fontId="64" fillId="0" borderId="6" xfId="0" applyFont="1" applyBorder="1" applyAlignment="1">
      <alignment horizontal="center" vertical="center" wrapText="1"/>
    </xf>
    <xf numFmtId="4" fontId="22" fillId="4" borderId="6"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4" fontId="22" fillId="0" borderId="6" xfId="0" applyNumberFormat="1" applyFont="1" applyBorder="1" applyAlignment="1">
      <alignment horizontal="center" vertical="center" wrapText="1"/>
    </xf>
    <xf numFmtId="4" fontId="22" fillId="0" borderId="19" xfId="0" applyNumberFormat="1" applyFont="1" applyBorder="1" applyAlignment="1">
      <alignment horizontal="center" vertical="center" wrapText="1"/>
    </xf>
    <xf numFmtId="0" fontId="59" fillId="0" borderId="19" xfId="0" applyFont="1" applyBorder="1" applyAlignment="1">
      <alignment horizontal="center" vertical="center" wrapText="1"/>
    </xf>
    <xf numFmtId="0" fontId="16" fillId="0" borderId="2" xfId="0" applyFont="1" applyBorder="1" applyAlignment="1">
      <alignment horizontal="center" vertical="center" wrapText="1"/>
    </xf>
    <xf numFmtId="4" fontId="22" fillId="4" borderId="43" xfId="0" applyNumberFormat="1" applyFont="1" applyFill="1" applyBorder="1" applyAlignment="1">
      <alignment horizontal="center" vertical="center" wrapText="1"/>
    </xf>
    <xf numFmtId="4" fontId="22" fillId="4" borderId="3" xfId="0" applyNumberFormat="1"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0" borderId="3" xfId="0" applyFont="1" applyBorder="1" applyAlignment="1">
      <alignment horizontal="center" vertical="center" wrapText="1"/>
    </xf>
    <xf numFmtId="0" fontId="3" fillId="4" borderId="43" xfId="0" applyFont="1" applyFill="1" applyBorder="1" applyAlignment="1">
      <alignment horizontal="center" vertical="center" wrapText="1"/>
    </xf>
    <xf numFmtId="0" fontId="16" fillId="0" borderId="43" xfId="0" applyFont="1" applyBorder="1" applyAlignment="1">
      <alignment horizontal="center" vertical="center" wrapText="1"/>
    </xf>
    <xf numFmtId="0" fontId="63" fillId="4" borderId="22" xfId="0" applyFont="1" applyFill="1" applyBorder="1" applyAlignment="1">
      <alignment horizontal="center" vertical="center" wrapText="1"/>
    </xf>
    <xf numFmtId="0" fontId="63" fillId="4" borderId="44" xfId="0" applyFont="1" applyFill="1" applyBorder="1" applyAlignment="1">
      <alignment horizontal="center" vertical="center" wrapText="1"/>
    </xf>
    <xf numFmtId="0" fontId="22" fillId="0" borderId="43"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6" xfId="0" applyFont="1" applyBorder="1" applyAlignment="1">
      <alignment horizontal="center" vertical="center" wrapText="1"/>
    </xf>
    <xf numFmtId="0" fontId="3" fillId="0" borderId="43" xfId="0" applyFont="1" applyBorder="1" applyAlignment="1">
      <alignment horizontal="center" vertical="center" wrapText="1"/>
    </xf>
    <xf numFmtId="4" fontId="22" fillId="0" borderId="4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CCFF66"/>
      <color rgb="FF85BD7D"/>
      <color rgb="FFFFCC66"/>
      <color rgb="FFCCCCFF"/>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78" t="s">
        <v>130</v>
      </c>
      <c r="B1" s="279"/>
      <c r="C1" s="279"/>
      <c r="D1" s="279"/>
      <c r="E1" s="279"/>
      <c r="F1" s="279"/>
      <c r="G1" s="279"/>
      <c r="H1" s="279"/>
      <c r="I1" s="279"/>
      <c r="J1" s="279"/>
      <c r="K1" s="279"/>
      <c r="L1" s="279"/>
      <c r="M1" s="279"/>
      <c r="N1" s="280"/>
    </row>
    <row r="2" spans="1:14" ht="21" customHeight="1" x14ac:dyDescent="0.2">
      <c r="A2" s="33" t="s">
        <v>127</v>
      </c>
      <c r="B2" s="287" t="s">
        <v>128</v>
      </c>
      <c r="C2" s="287"/>
      <c r="D2" s="287"/>
      <c r="E2" s="287"/>
      <c r="F2" s="287"/>
      <c r="G2" s="287"/>
      <c r="H2" s="287"/>
      <c r="I2" s="287"/>
      <c r="J2" s="287"/>
      <c r="K2" s="287"/>
      <c r="L2" s="287"/>
      <c r="M2" s="287"/>
      <c r="N2" s="287"/>
    </row>
    <row r="3" spans="1:14" ht="32.25" customHeight="1" thickBot="1" x14ac:dyDescent="0.25">
      <c r="A3" s="159" t="s">
        <v>129</v>
      </c>
      <c r="B3" s="174" t="s">
        <v>131</v>
      </c>
      <c r="C3" s="159" t="s">
        <v>132</v>
      </c>
      <c r="D3" s="159" t="s">
        <v>97</v>
      </c>
      <c r="E3" s="159" t="s">
        <v>98</v>
      </c>
      <c r="F3" s="159" t="s">
        <v>133</v>
      </c>
      <c r="G3" s="159" t="s">
        <v>134</v>
      </c>
      <c r="H3" s="159" t="s">
        <v>135</v>
      </c>
      <c r="I3" s="159" t="s">
        <v>136</v>
      </c>
      <c r="J3" s="159" t="s">
        <v>137</v>
      </c>
      <c r="K3" s="274" t="s">
        <v>138</v>
      </c>
      <c r="L3" s="275"/>
      <c r="M3" s="274" t="s">
        <v>139</v>
      </c>
      <c r="N3" s="275"/>
    </row>
    <row r="4" spans="1:14" ht="58.5" customHeight="1" x14ac:dyDescent="0.2">
      <c r="A4" s="273"/>
      <c r="B4" s="273"/>
      <c r="C4" s="273"/>
      <c r="D4" s="158"/>
      <c r="E4" s="168"/>
      <c r="F4" s="273"/>
      <c r="G4" s="273"/>
      <c r="H4" s="273"/>
      <c r="I4" s="158"/>
      <c r="J4" s="273"/>
      <c r="K4" s="15" t="s">
        <v>140</v>
      </c>
      <c r="L4" s="15" t="s">
        <v>141</v>
      </c>
      <c r="M4" s="15" t="s">
        <v>140</v>
      </c>
      <c r="N4" s="15" t="s">
        <v>141</v>
      </c>
    </row>
    <row r="5" spans="1:14" ht="13.5" thickBot="1" x14ac:dyDescent="0.25">
      <c r="A5" s="16">
        <v>1</v>
      </c>
      <c r="B5" s="16">
        <v>2</v>
      </c>
      <c r="C5" s="16">
        <v>3</v>
      </c>
      <c r="D5" s="17">
        <v>4</v>
      </c>
      <c r="E5" s="17">
        <v>5</v>
      </c>
      <c r="F5" s="16">
        <v>6</v>
      </c>
      <c r="G5" s="16">
        <v>7</v>
      </c>
      <c r="H5" s="16">
        <v>8</v>
      </c>
      <c r="I5" s="17">
        <v>9</v>
      </c>
      <c r="J5" s="16">
        <v>10</v>
      </c>
      <c r="K5" s="276">
        <v>11</v>
      </c>
      <c r="L5" s="277"/>
      <c r="M5" s="276">
        <v>12</v>
      </c>
      <c r="N5" s="277"/>
    </row>
    <row r="6" spans="1:14" x14ac:dyDescent="0.2">
      <c r="A6" s="285" t="s">
        <v>128</v>
      </c>
      <c r="B6" s="286"/>
      <c r="C6" s="286"/>
      <c r="D6" s="10"/>
      <c r="E6" s="10"/>
      <c r="F6" s="10"/>
      <c r="G6" s="10"/>
      <c r="H6" s="10"/>
      <c r="I6" s="285"/>
      <c r="J6" s="10"/>
      <c r="K6" s="19"/>
      <c r="L6" s="19"/>
      <c r="M6" s="19"/>
      <c r="N6" s="19"/>
    </row>
    <row r="7" spans="1:14" x14ac:dyDescent="0.2">
      <c r="A7" s="283"/>
      <c r="B7" s="281"/>
      <c r="C7" s="281"/>
      <c r="D7" s="11"/>
      <c r="E7" s="11"/>
      <c r="F7" s="11"/>
      <c r="G7" s="11"/>
      <c r="H7" s="11"/>
      <c r="I7" s="283"/>
      <c r="J7" s="11"/>
      <c r="K7" s="18"/>
      <c r="L7" s="18"/>
      <c r="M7" s="18"/>
      <c r="N7" s="18"/>
    </row>
    <row r="8" spans="1:14" x14ac:dyDescent="0.2">
      <c r="A8" s="283"/>
      <c r="B8" s="281"/>
      <c r="C8" s="281"/>
      <c r="D8" s="11"/>
      <c r="E8" s="11"/>
      <c r="F8" s="11"/>
      <c r="G8" s="11"/>
      <c r="H8" s="11"/>
      <c r="I8" s="284"/>
      <c r="J8" s="11"/>
      <c r="K8" s="18"/>
      <c r="L8" s="18"/>
      <c r="M8" s="18"/>
      <c r="N8" s="18"/>
    </row>
    <row r="9" spans="1:14" x14ac:dyDescent="0.2">
      <c r="A9" s="283"/>
      <c r="B9" s="281"/>
      <c r="C9" s="281"/>
      <c r="D9" s="11"/>
      <c r="E9" s="11"/>
      <c r="F9" s="11"/>
      <c r="G9" s="11"/>
      <c r="H9" s="11"/>
      <c r="I9" s="282"/>
      <c r="J9" s="11"/>
      <c r="K9" s="18"/>
      <c r="L9" s="18"/>
      <c r="M9" s="18"/>
      <c r="N9" s="18"/>
    </row>
    <row r="10" spans="1:14" x14ac:dyDescent="0.2">
      <c r="A10" s="283"/>
      <c r="B10" s="281"/>
      <c r="C10" s="281"/>
      <c r="D10" s="11"/>
      <c r="E10" s="11"/>
      <c r="F10" s="11"/>
      <c r="G10" s="11"/>
      <c r="H10" s="11"/>
      <c r="I10" s="283"/>
      <c r="J10" s="11"/>
      <c r="K10" s="18"/>
      <c r="L10" s="18"/>
      <c r="M10" s="18"/>
      <c r="N10" s="18"/>
    </row>
    <row r="11" spans="1:14" x14ac:dyDescent="0.2">
      <c r="A11" s="283"/>
      <c r="B11" s="281"/>
      <c r="C11" s="281"/>
      <c r="D11" s="11"/>
      <c r="E11" s="11"/>
      <c r="F11" s="11"/>
      <c r="G11" s="11"/>
      <c r="H11" s="11"/>
      <c r="I11" s="284"/>
      <c r="J11" s="11"/>
      <c r="K11" s="18"/>
      <c r="L11" s="18"/>
      <c r="M11" s="18"/>
      <c r="N11" s="18"/>
    </row>
    <row r="12" spans="1:14" x14ac:dyDescent="0.2">
      <c r="A12" s="283"/>
      <c r="B12" s="281"/>
      <c r="C12" s="281"/>
      <c r="D12" s="11"/>
      <c r="E12" s="11"/>
      <c r="F12" s="11"/>
      <c r="G12" s="11"/>
      <c r="H12" s="11"/>
      <c r="I12" s="282"/>
      <c r="J12" s="11"/>
      <c r="K12" s="18"/>
      <c r="L12" s="18"/>
      <c r="M12" s="18"/>
      <c r="N12" s="18"/>
    </row>
    <row r="13" spans="1:14" x14ac:dyDescent="0.2">
      <c r="A13" s="283"/>
      <c r="B13" s="281"/>
      <c r="C13" s="281"/>
      <c r="D13" s="11"/>
      <c r="E13" s="11"/>
      <c r="F13" s="11"/>
      <c r="G13" s="11"/>
      <c r="H13" s="11"/>
      <c r="I13" s="283"/>
      <c r="J13" s="11"/>
      <c r="K13" s="18"/>
      <c r="L13" s="18"/>
      <c r="M13" s="18"/>
      <c r="N13" s="18"/>
    </row>
    <row r="14" spans="1:14" x14ac:dyDescent="0.2">
      <c r="A14" s="283"/>
      <c r="B14" s="281"/>
      <c r="C14" s="281"/>
      <c r="D14" s="11"/>
      <c r="E14" s="11"/>
      <c r="F14" s="11"/>
      <c r="G14" s="11"/>
      <c r="H14" s="11"/>
      <c r="I14" s="284"/>
      <c r="J14" s="11"/>
      <c r="K14" s="18"/>
      <c r="L14" s="18"/>
      <c r="M14" s="18"/>
      <c r="N14" s="18"/>
    </row>
    <row r="15" spans="1:14" x14ac:dyDescent="0.2">
      <c r="A15" s="283"/>
      <c r="B15" s="281"/>
      <c r="C15" s="281"/>
      <c r="D15" s="11"/>
      <c r="E15" s="11"/>
      <c r="F15" s="11"/>
      <c r="G15" s="11"/>
      <c r="H15" s="11"/>
      <c r="I15" s="282"/>
      <c r="J15" s="11"/>
      <c r="K15" s="18"/>
      <c r="L15" s="18"/>
      <c r="M15" s="18"/>
      <c r="N15" s="18"/>
    </row>
    <row r="16" spans="1:14" x14ac:dyDescent="0.2">
      <c r="A16" s="283"/>
      <c r="B16" s="281"/>
      <c r="C16" s="281"/>
      <c r="D16" s="11"/>
      <c r="E16" s="11"/>
      <c r="F16" s="11"/>
      <c r="G16" s="11"/>
      <c r="H16" s="11"/>
      <c r="I16" s="283"/>
      <c r="J16" s="11"/>
      <c r="K16" s="18"/>
      <c r="L16" s="18"/>
      <c r="M16" s="18"/>
      <c r="N16" s="18"/>
    </row>
    <row r="17" spans="1:14" x14ac:dyDescent="0.2">
      <c r="A17" s="283"/>
      <c r="B17" s="281"/>
      <c r="C17" s="281"/>
      <c r="D17" s="11"/>
      <c r="E17" s="11"/>
      <c r="F17" s="11"/>
      <c r="G17" s="11"/>
      <c r="H17" s="11"/>
      <c r="I17" s="284"/>
      <c r="J17" s="11"/>
      <c r="K17" s="18"/>
      <c r="L17" s="18"/>
      <c r="M17" s="18"/>
      <c r="N17" s="18"/>
    </row>
    <row r="18" spans="1:14" x14ac:dyDescent="0.2">
      <c r="A18" s="283"/>
      <c r="B18" s="281"/>
      <c r="C18" s="281"/>
      <c r="D18" s="11"/>
      <c r="E18" s="11"/>
      <c r="F18" s="11"/>
      <c r="G18" s="11"/>
      <c r="H18" s="11"/>
      <c r="I18" s="282"/>
      <c r="J18" s="11"/>
      <c r="K18" s="18"/>
      <c r="L18" s="18"/>
      <c r="M18" s="18"/>
      <c r="N18" s="18"/>
    </row>
    <row r="19" spans="1:14" x14ac:dyDescent="0.2">
      <c r="A19" s="283"/>
      <c r="B19" s="281"/>
      <c r="C19" s="281"/>
      <c r="D19" s="11"/>
      <c r="E19" s="11"/>
      <c r="F19" s="11"/>
      <c r="G19" s="11"/>
      <c r="H19" s="11"/>
      <c r="I19" s="283"/>
      <c r="J19" s="11"/>
      <c r="K19" s="18"/>
      <c r="L19" s="18"/>
      <c r="M19" s="18"/>
      <c r="N19" s="18"/>
    </row>
    <row r="20" spans="1:14" x14ac:dyDescent="0.2">
      <c r="A20" s="283"/>
      <c r="B20" s="281"/>
      <c r="C20" s="281"/>
      <c r="D20" s="11"/>
      <c r="E20" s="11"/>
      <c r="F20" s="11"/>
      <c r="G20" s="11"/>
      <c r="H20" s="11"/>
      <c r="I20" s="284"/>
      <c r="J20" s="11"/>
      <c r="K20" s="18"/>
      <c r="L20" s="18"/>
      <c r="M20" s="18"/>
      <c r="N20" s="18"/>
    </row>
    <row r="21" spans="1:14" x14ac:dyDescent="0.2">
      <c r="A21" s="283"/>
      <c r="B21" s="281"/>
      <c r="C21" s="281"/>
      <c r="D21" s="11"/>
      <c r="E21" s="11"/>
      <c r="F21" s="11"/>
      <c r="G21" s="11"/>
      <c r="H21" s="11"/>
      <c r="I21" s="282"/>
      <c r="J21" s="11"/>
      <c r="K21" s="18"/>
      <c r="L21" s="18"/>
      <c r="M21" s="18"/>
      <c r="N21" s="18"/>
    </row>
    <row r="22" spans="1:14" x14ac:dyDescent="0.2">
      <c r="A22" s="283"/>
      <c r="B22" s="281"/>
      <c r="C22" s="281"/>
      <c r="D22" s="11"/>
      <c r="E22" s="11"/>
      <c r="F22" s="11"/>
      <c r="G22" s="11"/>
      <c r="H22" s="11"/>
      <c r="I22" s="283"/>
      <c r="J22" s="11"/>
      <c r="K22" s="18"/>
      <c r="L22" s="18"/>
      <c r="M22" s="18"/>
      <c r="N22" s="18"/>
    </row>
    <row r="23" spans="1:14" x14ac:dyDescent="0.2">
      <c r="A23" s="284"/>
      <c r="B23" s="281"/>
      <c r="C23" s="281"/>
      <c r="D23" s="11"/>
      <c r="E23" s="11"/>
      <c r="F23" s="11"/>
      <c r="G23" s="11"/>
      <c r="H23" s="11"/>
      <c r="I23" s="284"/>
      <c r="J23" s="11"/>
      <c r="K23" s="18"/>
      <c r="L23" s="18"/>
      <c r="M23" s="18"/>
      <c r="N23" s="18"/>
    </row>
    <row r="24" spans="1:14" x14ac:dyDescent="0.2">
      <c r="A24" s="282" t="s">
        <v>128</v>
      </c>
      <c r="B24" s="281"/>
      <c r="C24" s="281"/>
      <c r="D24" s="11"/>
      <c r="E24" s="11"/>
      <c r="F24" s="11"/>
      <c r="G24" s="11"/>
      <c r="H24" s="11"/>
      <c r="I24" s="282"/>
      <c r="J24" s="11"/>
      <c r="K24" s="18"/>
      <c r="L24" s="18"/>
      <c r="M24" s="18"/>
      <c r="N24" s="18"/>
    </row>
    <row r="25" spans="1:14" x14ac:dyDescent="0.2">
      <c r="A25" s="283"/>
      <c r="B25" s="281"/>
      <c r="C25" s="281"/>
      <c r="D25" s="11"/>
      <c r="E25" s="11"/>
      <c r="F25" s="11"/>
      <c r="G25" s="11"/>
      <c r="H25" s="11"/>
      <c r="I25" s="283"/>
      <c r="J25" s="11"/>
      <c r="K25" s="18"/>
      <c r="L25" s="18"/>
      <c r="M25" s="18"/>
      <c r="N25" s="18"/>
    </row>
    <row r="26" spans="1:14" x14ac:dyDescent="0.2">
      <c r="A26" s="283"/>
      <c r="B26" s="281"/>
      <c r="C26" s="281"/>
      <c r="D26" s="11"/>
      <c r="E26" s="11"/>
      <c r="F26" s="11"/>
      <c r="G26" s="11"/>
      <c r="H26" s="11"/>
      <c r="I26" s="284"/>
      <c r="J26" s="11"/>
      <c r="K26" s="18"/>
      <c r="L26" s="18"/>
      <c r="M26" s="18"/>
      <c r="N26" s="18"/>
    </row>
    <row r="27" spans="1:14" x14ac:dyDescent="0.2">
      <c r="A27" s="283"/>
      <c r="B27" s="281"/>
      <c r="C27" s="281"/>
      <c r="D27" s="11"/>
      <c r="E27" s="11"/>
      <c r="F27" s="11"/>
      <c r="G27" s="11"/>
      <c r="H27" s="11"/>
      <c r="I27" s="282"/>
      <c r="J27" s="11"/>
      <c r="K27" s="18"/>
      <c r="L27" s="18"/>
      <c r="M27" s="18"/>
      <c r="N27" s="18"/>
    </row>
    <row r="28" spans="1:14" x14ac:dyDescent="0.2">
      <c r="A28" s="283"/>
      <c r="B28" s="281"/>
      <c r="C28" s="281"/>
      <c r="D28" s="11"/>
      <c r="E28" s="11"/>
      <c r="F28" s="11"/>
      <c r="G28" s="11"/>
      <c r="H28" s="11"/>
      <c r="I28" s="283"/>
      <c r="J28" s="11"/>
      <c r="K28" s="18"/>
      <c r="L28" s="18"/>
      <c r="M28" s="18"/>
      <c r="N28" s="18"/>
    </row>
    <row r="29" spans="1:14" x14ac:dyDescent="0.2">
      <c r="A29" s="283"/>
      <c r="B29" s="281"/>
      <c r="C29" s="281"/>
      <c r="D29" s="11"/>
      <c r="E29" s="11"/>
      <c r="F29" s="11"/>
      <c r="G29" s="11"/>
      <c r="H29" s="11"/>
      <c r="I29" s="284"/>
      <c r="J29" s="11"/>
      <c r="K29" s="18"/>
      <c r="L29" s="18"/>
      <c r="M29" s="18"/>
      <c r="N29" s="18"/>
    </row>
    <row r="30" spans="1:14" x14ac:dyDescent="0.2">
      <c r="A30" s="283"/>
      <c r="B30" s="281"/>
      <c r="C30" s="281"/>
      <c r="D30" s="11"/>
      <c r="E30" s="11"/>
      <c r="F30" s="11"/>
      <c r="G30" s="11"/>
      <c r="H30" s="11"/>
      <c r="I30" s="282"/>
      <c r="J30" s="11"/>
      <c r="K30" s="18"/>
      <c r="L30" s="18"/>
      <c r="M30" s="18"/>
      <c r="N30" s="18"/>
    </row>
    <row r="31" spans="1:14" x14ac:dyDescent="0.2">
      <c r="A31" s="283"/>
      <c r="B31" s="281"/>
      <c r="C31" s="281"/>
      <c r="D31" s="11"/>
      <c r="E31" s="11"/>
      <c r="F31" s="11"/>
      <c r="G31" s="11"/>
      <c r="H31" s="11"/>
      <c r="I31" s="283"/>
      <c r="J31" s="11"/>
      <c r="K31" s="18"/>
      <c r="L31" s="18"/>
      <c r="M31" s="18"/>
      <c r="N31" s="18"/>
    </row>
    <row r="32" spans="1:14" x14ac:dyDescent="0.2">
      <c r="A32" s="284"/>
      <c r="B32" s="281"/>
      <c r="C32" s="281"/>
      <c r="D32" s="11"/>
      <c r="E32" s="11"/>
      <c r="F32" s="11"/>
      <c r="G32" s="11"/>
      <c r="H32" s="11"/>
      <c r="I32" s="284"/>
      <c r="J32" s="11"/>
      <c r="K32" s="18"/>
      <c r="L32" s="18"/>
      <c r="M32" s="18"/>
      <c r="N32" s="18"/>
    </row>
    <row r="34" spans="1:14" ht="15" x14ac:dyDescent="0.25">
      <c r="A34" s="52" t="s">
        <v>71</v>
      </c>
    </row>
    <row r="35" spans="1:14" ht="14.25" x14ac:dyDescent="0.2">
      <c r="A35" s="150" t="s">
        <v>142</v>
      </c>
      <c r="B35" s="150"/>
      <c r="C35" s="150"/>
      <c r="D35" s="150"/>
      <c r="E35" s="150"/>
      <c r="F35" s="150"/>
      <c r="G35" s="150"/>
      <c r="H35" s="150"/>
      <c r="I35" s="150"/>
      <c r="J35" s="150"/>
      <c r="K35" s="150"/>
      <c r="L35" s="150"/>
      <c r="M35" s="150"/>
      <c r="N35" s="150"/>
    </row>
    <row r="36" spans="1:14" ht="7.5" customHeight="1" x14ac:dyDescent="0.2">
      <c r="A36" s="288"/>
      <c r="B36" s="288"/>
      <c r="C36" s="288"/>
      <c r="D36" s="288"/>
      <c r="E36" s="288"/>
      <c r="F36" s="288"/>
      <c r="G36" s="288"/>
      <c r="H36" s="288"/>
      <c r="I36" s="288"/>
      <c r="J36" s="288"/>
      <c r="K36" s="288"/>
      <c r="L36" s="288"/>
      <c r="M36" s="288"/>
      <c r="N36" s="288"/>
    </row>
    <row r="37" spans="1:14" ht="14.25" customHeight="1" x14ac:dyDescent="0.2">
      <c r="A37" s="147" t="s">
        <v>143</v>
      </c>
      <c r="B37" s="147"/>
      <c r="C37" s="147"/>
      <c r="D37" s="147"/>
      <c r="E37" s="147"/>
      <c r="F37" s="147"/>
      <c r="G37" s="147"/>
      <c r="H37" s="147"/>
      <c r="I37" s="147"/>
      <c r="J37" s="147"/>
      <c r="K37" s="147"/>
      <c r="L37" s="147"/>
      <c r="M37" s="147"/>
      <c r="N37" s="147"/>
    </row>
    <row r="38" spans="1:14" x14ac:dyDescent="0.2">
      <c r="A38" s="147"/>
      <c r="B38" s="147"/>
      <c r="C38" s="147"/>
      <c r="D38" s="147"/>
      <c r="E38" s="147"/>
      <c r="F38" s="147"/>
      <c r="G38" s="147"/>
      <c r="H38" s="147"/>
      <c r="I38" s="147"/>
      <c r="J38" s="147"/>
      <c r="K38" s="147"/>
      <c r="L38" s="147"/>
      <c r="M38" s="147"/>
      <c r="N38" s="147"/>
    </row>
    <row r="39" spans="1:14" ht="8.1" customHeight="1" x14ac:dyDescent="0.2"/>
    <row r="40" spans="1:14" x14ac:dyDescent="0.2">
      <c r="A40" s="289" t="s">
        <v>144</v>
      </c>
      <c r="B40" s="289"/>
      <c r="C40" s="289"/>
      <c r="D40" s="289"/>
      <c r="E40" s="289"/>
      <c r="F40" s="289"/>
      <c r="G40" s="289"/>
      <c r="H40" s="289"/>
      <c r="I40" s="289"/>
      <c r="J40" s="289"/>
      <c r="K40" s="289"/>
      <c r="L40" s="289"/>
      <c r="M40" s="289"/>
      <c r="N40" s="289"/>
    </row>
    <row r="41" spans="1:14" ht="16.5" customHeight="1" x14ac:dyDescent="0.2">
      <c r="A41" s="289"/>
      <c r="B41" s="289"/>
      <c r="C41" s="289"/>
      <c r="D41" s="289"/>
      <c r="E41" s="289"/>
      <c r="F41" s="289"/>
      <c r="G41" s="289"/>
      <c r="H41" s="289"/>
      <c r="I41" s="289"/>
      <c r="J41" s="289"/>
      <c r="K41" s="289"/>
      <c r="L41" s="289"/>
      <c r="M41" s="289"/>
      <c r="N41" s="289"/>
    </row>
    <row r="42" spans="1:14" ht="8.1" customHeight="1" x14ac:dyDescent="0.2"/>
    <row r="43" spans="1:14" ht="12.75" customHeight="1" x14ac:dyDescent="0.2">
      <c r="A43" s="289" t="s">
        <v>145</v>
      </c>
      <c r="B43" s="289"/>
      <c r="C43" s="289"/>
      <c r="D43" s="289"/>
      <c r="E43" s="289"/>
      <c r="F43" s="289"/>
      <c r="G43" s="289"/>
      <c r="H43" s="289"/>
      <c r="I43" s="289"/>
      <c r="J43" s="289"/>
      <c r="K43" s="289"/>
      <c r="L43" s="289"/>
      <c r="M43" s="289"/>
      <c r="N43" s="289"/>
    </row>
    <row r="44" spans="1:14" ht="12.75" customHeight="1" x14ac:dyDescent="0.2">
      <c r="A44" s="289"/>
      <c r="B44" s="289"/>
      <c r="C44" s="289"/>
      <c r="D44" s="289"/>
      <c r="E44" s="289"/>
      <c r="F44" s="289"/>
      <c r="G44" s="289"/>
      <c r="H44" s="289"/>
      <c r="I44" s="289"/>
      <c r="J44" s="289"/>
      <c r="K44" s="289"/>
      <c r="L44" s="289"/>
      <c r="M44" s="289"/>
      <c r="N44" s="289"/>
    </row>
    <row r="45" spans="1:14" ht="12.75" customHeight="1" x14ac:dyDescent="0.2">
      <c r="A45" s="289"/>
      <c r="B45" s="289"/>
      <c r="C45" s="289"/>
      <c r="D45" s="289"/>
      <c r="E45" s="289"/>
      <c r="F45" s="289"/>
      <c r="G45" s="289"/>
      <c r="H45" s="289"/>
      <c r="I45" s="289"/>
      <c r="J45" s="289"/>
      <c r="K45" s="289"/>
      <c r="L45" s="289"/>
      <c r="M45" s="289"/>
      <c r="N45" s="289"/>
    </row>
    <row r="46" spans="1:14" ht="12.75" customHeight="1" x14ac:dyDescent="0.2">
      <c r="A46" s="289"/>
      <c r="B46" s="289"/>
      <c r="C46" s="289"/>
      <c r="D46" s="289"/>
      <c r="E46" s="289"/>
      <c r="F46" s="289"/>
      <c r="G46" s="289"/>
      <c r="H46" s="289"/>
      <c r="I46" s="289"/>
      <c r="J46" s="289"/>
      <c r="K46" s="289"/>
      <c r="L46" s="289"/>
      <c r="M46" s="289"/>
      <c r="N46" s="289"/>
    </row>
    <row r="47" spans="1:14" ht="22.5" customHeight="1" x14ac:dyDescent="0.2">
      <c r="A47" s="289"/>
      <c r="B47" s="289"/>
      <c r="C47" s="289"/>
      <c r="D47" s="289"/>
      <c r="E47" s="289"/>
      <c r="F47" s="289"/>
      <c r="G47" s="289"/>
      <c r="H47" s="289"/>
      <c r="I47" s="289"/>
      <c r="J47" s="289"/>
      <c r="K47" s="289"/>
      <c r="L47" s="289"/>
      <c r="M47" s="289"/>
      <c r="N47" s="289"/>
    </row>
    <row r="48" spans="1:14" ht="8.1" customHeight="1" x14ac:dyDescent="0.2"/>
    <row r="49" spans="1:14" ht="14.25" x14ac:dyDescent="0.2">
      <c r="A49" s="150" t="s">
        <v>146</v>
      </c>
      <c r="B49" s="150"/>
      <c r="C49" s="150"/>
      <c r="D49" s="150"/>
      <c r="E49" s="150"/>
      <c r="F49" s="150"/>
      <c r="G49" s="150"/>
      <c r="H49" s="150"/>
      <c r="I49" s="150"/>
      <c r="J49" s="150"/>
      <c r="K49" s="150"/>
      <c r="L49" s="150"/>
      <c r="M49" s="150"/>
      <c r="N49" s="150"/>
    </row>
    <row r="50" spans="1:14" ht="8.1" customHeight="1" x14ac:dyDescent="0.2"/>
    <row r="51" spans="1:14" ht="14.25" x14ac:dyDescent="0.2">
      <c r="A51" s="150" t="s">
        <v>147</v>
      </c>
      <c r="B51" s="150"/>
      <c r="C51" s="150"/>
      <c r="D51" s="150"/>
      <c r="E51" s="150"/>
      <c r="F51" s="150"/>
      <c r="G51" s="150"/>
      <c r="H51" s="150"/>
      <c r="I51" s="150"/>
      <c r="J51" s="150"/>
      <c r="K51" s="150"/>
      <c r="L51" s="150"/>
      <c r="M51" s="150"/>
      <c r="N51" s="150"/>
    </row>
    <row r="52" spans="1:14" ht="8.1" customHeight="1" x14ac:dyDescent="0.2"/>
    <row r="53" spans="1:14" ht="14.25" x14ac:dyDescent="0.2">
      <c r="A53" s="150" t="s">
        <v>148</v>
      </c>
      <c r="B53" s="150"/>
      <c r="C53" s="150"/>
      <c r="D53" s="150"/>
      <c r="E53" s="150"/>
      <c r="F53" s="150"/>
      <c r="G53" s="150"/>
      <c r="H53" s="150"/>
      <c r="I53" s="150"/>
      <c r="J53" s="150"/>
      <c r="K53" s="150"/>
      <c r="L53" s="150"/>
      <c r="M53" s="150"/>
      <c r="N53" s="15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78" t="s">
        <v>149</v>
      </c>
      <c r="B1" s="279"/>
      <c r="C1" s="279"/>
      <c r="D1" s="279"/>
      <c r="E1" s="279"/>
      <c r="F1" s="279"/>
      <c r="G1" s="279"/>
      <c r="H1" s="280"/>
    </row>
    <row r="2" spans="1:8" ht="21" customHeight="1" x14ac:dyDescent="0.2">
      <c r="A2" s="33" t="s">
        <v>127</v>
      </c>
      <c r="B2" s="269" t="s">
        <v>128</v>
      </c>
      <c r="C2" s="269"/>
      <c r="D2" s="269"/>
      <c r="E2" s="269"/>
      <c r="F2" s="269"/>
      <c r="G2" s="269"/>
      <c r="H2" s="269"/>
    </row>
    <row r="3" spans="1:8" ht="32.25" customHeight="1" x14ac:dyDescent="0.2">
      <c r="A3" s="159" t="s">
        <v>129</v>
      </c>
      <c r="B3" s="159" t="s">
        <v>150</v>
      </c>
      <c r="C3" s="174" t="s">
        <v>151</v>
      </c>
      <c r="D3" s="159" t="s">
        <v>98</v>
      </c>
      <c r="E3" s="159" t="s">
        <v>133</v>
      </c>
      <c r="F3" s="159" t="s">
        <v>134</v>
      </c>
      <c r="G3" s="159" t="s">
        <v>135</v>
      </c>
      <c r="H3" s="159" t="s">
        <v>152</v>
      </c>
    </row>
    <row r="4" spans="1:8" ht="27.75" customHeight="1" x14ac:dyDescent="0.2">
      <c r="A4" s="273"/>
      <c r="B4" s="273"/>
      <c r="C4" s="158"/>
      <c r="D4" s="168"/>
      <c r="E4" s="273"/>
      <c r="F4" s="273"/>
      <c r="G4" s="273"/>
      <c r="H4" s="15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7" t="s">
        <v>142</v>
      </c>
      <c r="B15" s="147"/>
      <c r="C15" s="147"/>
      <c r="D15" s="147"/>
      <c r="E15" s="147"/>
      <c r="F15" s="147"/>
      <c r="G15" s="147"/>
      <c r="H15" s="147"/>
    </row>
    <row r="16" spans="1:8" ht="8.1" customHeight="1" x14ac:dyDescent="0.2"/>
    <row r="17" spans="1:8" ht="33.75" customHeight="1" x14ac:dyDescent="0.2">
      <c r="A17" s="291" t="s">
        <v>153</v>
      </c>
      <c r="B17" s="147"/>
      <c r="C17" s="147"/>
      <c r="D17" s="147"/>
      <c r="E17" s="147"/>
      <c r="F17" s="147"/>
      <c r="G17" s="147"/>
      <c r="H17" s="147"/>
    </row>
    <row r="18" spans="1:8" ht="8.1" customHeight="1" x14ac:dyDescent="0.2"/>
    <row r="19" spans="1:8" x14ac:dyDescent="0.2">
      <c r="A19" s="290" t="s">
        <v>154</v>
      </c>
      <c r="B19" s="289"/>
      <c r="C19" s="289"/>
      <c r="D19" s="289"/>
      <c r="E19" s="289"/>
      <c r="F19" s="289"/>
      <c r="G19" s="289"/>
      <c r="H19" s="289"/>
    </row>
    <row r="20" spans="1:8" ht="18" customHeight="1" x14ac:dyDescent="0.2">
      <c r="A20" s="289"/>
      <c r="B20" s="289"/>
      <c r="C20" s="289"/>
      <c r="D20" s="289"/>
      <c r="E20" s="289"/>
      <c r="F20" s="289"/>
      <c r="G20" s="289"/>
      <c r="H20" s="289"/>
    </row>
    <row r="21" spans="1:8" ht="8.1" customHeight="1" x14ac:dyDescent="0.2"/>
    <row r="22" spans="1:8" ht="15.75" customHeight="1" x14ac:dyDescent="0.2">
      <c r="A22" s="290" t="s">
        <v>155</v>
      </c>
      <c r="B22" s="289"/>
      <c r="C22" s="289"/>
      <c r="D22" s="289"/>
      <c r="E22" s="289"/>
      <c r="F22" s="289"/>
      <c r="G22" s="289"/>
      <c r="H22" s="289"/>
    </row>
    <row r="23" spans="1:8" x14ac:dyDescent="0.2">
      <c r="A23" s="289"/>
      <c r="B23" s="289"/>
      <c r="C23" s="289"/>
      <c r="D23" s="289"/>
      <c r="E23" s="289"/>
      <c r="F23" s="289"/>
      <c r="G23" s="289"/>
      <c r="H23" s="289"/>
    </row>
    <row r="24" spans="1:8" ht="16.5" customHeight="1" x14ac:dyDescent="0.2">
      <c r="A24" s="289"/>
      <c r="B24" s="289"/>
      <c r="C24" s="289"/>
      <c r="D24" s="289"/>
      <c r="E24" s="289"/>
      <c r="F24" s="289"/>
      <c r="G24" s="289"/>
      <c r="H24" s="28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156</v>
      </c>
      <c r="B1" s="292" t="s">
        <v>157</v>
      </c>
      <c r="C1" s="292"/>
      <c r="D1" s="292"/>
      <c r="E1" s="292"/>
      <c r="F1" s="292"/>
      <c r="G1" s="292"/>
      <c r="H1" s="292"/>
      <c r="I1" s="292"/>
      <c r="J1" s="292"/>
    </row>
    <row r="2" spans="1:10" ht="5.25" customHeight="1" thickBot="1" x14ac:dyDescent="0.25"/>
    <row r="3" spans="1:10" ht="26.25" thickTop="1" x14ac:dyDescent="0.2">
      <c r="A3" s="55" t="s">
        <v>129</v>
      </c>
      <c r="B3" s="56" t="s">
        <v>158</v>
      </c>
      <c r="C3" s="56" t="s">
        <v>159</v>
      </c>
      <c r="D3" s="56" t="s">
        <v>160</v>
      </c>
      <c r="E3" s="56" t="s">
        <v>161</v>
      </c>
      <c r="F3" s="35" t="s">
        <v>58</v>
      </c>
      <c r="G3" s="56" t="s">
        <v>162</v>
      </c>
      <c r="H3" s="56" t="s">
        <v>159</v>
      </c>
      <c r="I3" s="56" t="s">
        <v>160</v>
      </c>
      <c r="J3" s="57" t="s">
        <v>161</v>
      </c>
    </row>
    <row r="4" spans="1:10" ht="10.5" customHeight="1" thickBot="1" x14ac:dyDescent="0.25">
      <c r="A4" s="58">
        <v>1</v>
      </c>
      <c r="B4" s="59">
        <v>2</v>
      </c>
      <c r="C4" s="59">
        <v>3</v>
      </c>
      <c r="D4" s="59">
        <v>4</v>
      </c>
      <c r="E4" s="59" t="s">
        <v>163</v>
      </c>
      <c r="F4" s="60">
        <v>6</v>
      </c>
      <c r="G4" s="59">
        <v>7</v>
      </c>
      <c r="H4" s="59">
        <v>8</v>
      </c>
      <c r="I4" s="59">
        <v>9</v>
      </c>
      <c r="J4" s="61" t="s">
        <v>164</v>
      </c>
    </row>
    <row r="5" spans="1:10" ht="20.100000000000001" customHeight="1" thickTop="1" x14ac:dyDescent="0.2">
      <c r="A5" s="293" t="s">
        <v>165</v>
      </c>
      <c r="B5" s="296"/>
      <c r="C5" s="298"/>
      <c r="D5" s="298"/>
      <c r="E5" s="298">
        <f>+C5*D5</f>
        <v>0</v>
      </c>
      <c r="F5" s="301" t="s">
        <v>166</v>
      </c>
      <c r="G5" s="75"/>
      <c r="H5" s="22"/>
      <c r="I5" s="22"/>
      <c r="J5" s="23">
        <f t="shared" ref="J5:J37" si="0">+H5*I5</f>
        <v>0</v>
      </c>
    </row>
    <row r="6" spans="1:10" ht="20.100000000000001" customHeight="1" x14ac:dyDescent="0.2">
      <c r="A6" s="294"/>
      <c r="B6" s="297"/>
      <c r="C6" s="299"/>
      <c r="D6" s="299"/>
      <c r="E6" s="299"/>
      <c r="F6" s="302"/>
      <c r="G6" s="76"/>
      <c r="H6" s="24"/>
      <c r="I6" s="24"/>
      <c r="J6" s="25">
        <f t="shared" si="0"/>
        <v>0</v>
      </c>
    </row>
    <row r="7" spans="1:10" ht="20.100000000000001" customHeight="1" x14ac:dyDescent="0.2">
      <c r="A7" s="294"/>
      <c r="B7" s="297"/>
      <c r="C7" s="300"/>
      <c r="D7" s="300"/>
      <c r="E7" s="300"/>
      <c r="F7" s="302"/>
      <c r="G7" s="76"/>
      <c r="H7" s="24"/>
      <c r="I7" s="24"/>
      <c r="J7" s="25">
        <f t="shared" si="0"/>
        <v>0</v>
      </c>
    </row>
    <row r="8" spans="1:10" ht="20.100000000000001" customHeight="1" x14ac:dyDescent="0.2">
      <c r="A8" s="294"/>
      <c r="B8" s="297"/>
      <c r="C8" s="303"/>
      <c r="D8" s="303"/>
      <c r="E8" s="303">
        <f>+C8*D8</f>
        <v>0</v>
      </c>
      <c r="F8" s="307" t="s">
        <v>167</v>
      </c>
      <c r="G8" s="76"/>
      <c r="H8" s="24"/>
      <c r="I8" s="24"/>
      <c r="J8" s="25">
        <f t="shared" si="0"/>
        <v>0</v>
      </c>
    </row>
    <row r="9" spans="1:10" ht="20.100000000000001" customHeight="1" x14ac:dyDescent="0.2">
      <c r="A9" s="294"/>
      <c r="B9" s="297"/>
      <c r="C9" s="299"/>
      <c r="D9" s="299"/>
      <c r="E9" s="299"/>
      <c r="F9" s="302"/>
      <c r="G9" s="76"/>
      <c r="H9" s="24"/>
      <c r="I9" s="24"/>
      <c r="J9" s="25">
        <f t="shared" si="0"/>
        <v>0</v>
      </c>
    </row>
    <row r="10" spans="1:10" ht="20.100000000000001" customHeight="1" x14ac:dyDescent="0.2">
      <c r="A10" s="294"/>
      <c r="B10" s="297"/>
      <c r="C10" s="300"/>
      <c r="D10" s="300"/>
      <c r="E10" s="300"/>
      <c r="F10" s="302"/>
      <c r="G10" s="76"/>
      <c r="H10" s="24"/>
      <c r="I10" s="24"/>
      <c r="J10" s="25">
        <f t="shared" si="0"/>
        <v>0</v>
      </c>
    </row>
    <row r="11" spans="1:10" ht="20.100000000000001" customHeight="1" x14ac:dyDescent="0.2">
      <c r="A11" s="294"/>
      <c r="B11" s="297"/>
      <c r="C11" s="303"/>
      <c r="D11" s="303"/>
      <c r="E11" s="303">
        <f>+C11*D11</f>
        <v>0</v>
      </c>
      <c r="F11" s="307" t="s">
        <v>168</v>
      </c>
      <c r="G11" s="76"/>
      <c r="H11" s="24"/>
      <c r="I11" s="24"/>
      <c r="J11" s="25">
        <f t="shared" si="0"/>
        <v>0</v>
      </c>
    </row>
    <row r="12" spans="1:10" ht="20.100000000000001" customHeight="1" x14ac:dyDescent="0.2">
      <c r="A12" s="294"/>
      <c r="B12" s="297"/>
      <c r="C12" s="299"/>
      <c r="D12" s="299"/>
      <c r="E12" s="299"/>
      <c r="F12" s="302"/>
      <c r="G12" s="76"/>
      <c r="H12" s="24"/>
      <c r="I12" s="24"/>
      <c r="J12" s="25">
        <f t="shared" si="0"/>
        <v>0</v>
      </c>
    </row>
    <row r="13" spans="1:10" ht="20.100000000000001" customHeight="1" x14ac:dyDescent="0.2">
      <c r="A13" s="294"/>
      <c r="B13" s="297"/>
      <c r="C13" s="300"/>
      <c r="D13" s="300"/>
      <c r="E13" s="300"/>
      <c r="F13" s="302"/>
      <c r="G13" s="76"/>
      <c r="H13" s="24"/>
      <c r="I13" s="24"/>
      <c r="J13" s="25">
        <f t="shared" si="0"/>
        <v>0</v>
      </c>
    </row>
    <row r="14" spans="1:10" ht="20.100000000000001" customHeight="1" x14ac:dyDescent="0.2">
      <c r="A14" s="294"/>
      <c r="B14" s="297"/>
      <c r="C14" s="303"/>
      <c r="D14" s="303"/>
      <c r="E14" s="303">
        <f>+C14*D14</f>
        <v>0</v>
      </c>
      <c r="F14" s="305" t="s">
        <v>169</v>
      </c>
      <c r="G14" s="76"/>
      <c r="H14" s="24"/>
      <c r="I14" s="24"/>
      <c r="J14" s="25">
        <f t="shared" si="0"/>
        <v>0</v>
      </c>
    </row>
    <row r="15" spans="1:10" ht="20.100000000000001" customHeight="1" x14ac:dyDescent="0.2">
      <c r="A15" s="294"/>
      <c r="B15" s="297"/>
      <c r="C15" s="299"/>
      <c r="D15" s="299"/>
      <c r="E15" s="299"/>
      <c r="F15" s="302"/>
      <c r="G15" s="76"/>
      <c r="H15" s="24"/>
      <c r="I15" s="24"/>
      <c r="J15" s="25">
        <f t="shared" si="0"/>
        <v>0</v>
      </c>
    </row>
    <row r="16" spans="1:10" ht="20.100000000000001" customHeight="1" x14ac:dyDescent="0.2">
      <c r="A16" s="294"/>
      <c r="B16" s="297"/>
      <c r="C16" s="300"/>
      <c r="D16" s="300"/>
      <c r="E16" s="300"/>
      <c r="F16" s="302"/>
      <c r="G16" s="76"/>
      <c r="H16" s="24"/>
      <c r="I16" s="24"/>
      <c r="J16" s="25">
        <f t="shared" si="0"/>
        <v>0</v>
      </c>
    </row>
    <row r="17" spans="1:10" ht="20.100000000000001" customHeight="1" x14ac:dyDescent="0.2">
      <c r="A17" s="294"/>
      <c r="B17" s="297"/>
      <c r="C17" s="303"/>
      <c r="D17" s="303"/>
      <c r="E17" s="303">
        <f>+C17*D17</f>
        <v>0</v>
      </c>
      <c r="F17" s="305" t="s">
        <v>170</v>
      </c>
      <c r="G17" s="76"/>
      <c r="H17" s="24"/>
      <c r="I17" s="24"/>
      <c r="J17" s="25">
        <f t="shared" si="0"/>
        <v>0</v>
      </c>
    </row>
    <row r="18" spans="1:10" ht="20.100000000000001" customHeight="1" x14ac:dyDescent="0.2">
      <c r="A18" s="294"/>
      <c r="B18" s="297"/>
      <c r="C18" s="299"/>
      <c r="D18" s="299"/>
      <c r="E18" s="299"/>
      <c r="F18" s="302"/>
      <c r="G18" s="76"/>
      <c r="H18" s="24"/>
      <c r="I18" s="24"/>
      <c r="J18" s="25">
        <f t="shared" si="0"/>
        <v>0</v>
      </c>
    </row>
    <row r="19" spans="1:10" ht="20.100000000000001" customHeight="1" thickBot="1" x14ac:dyDescent="0.25">
      <c r="A19" s="295"/>
      <c r="B19" s="308"/>
      <c r="C19" s="304"/>
      <c r="D19" s="304"/>
      <c r="E19" s="304"/>
      <c r="F19" s="306"/>
      <c r="G19" s="77"/>
      <c r="H19" s="26"/>
      <c r="I19" s="26"/>
      <c r="J19" s="27">
        <f t="shared" si="0"/>
        <v>0</v>
      </c>
    </row>
    <row r="20" spans="1:10" ht="19.5" customHeight="1" thickTop="1" x14ac:dyDescent="0.2">
      <c r="A20" s="293" t="s">
        <v>171</v>
      </c>
      <c r="B20" s="296"/>
      <c r="C20" s="298"/>
      <c r="D20" s="298"/>
      <c r="E20" s="298">
        <f>+C20*D20</f>
        <v>0</v>
      </c>
      <c r="F20" s="301" t="s">
        <v>172</v>
      </c>
      <c r="G20" s="75"/>
      <c r="H20" s="22"/>
      <c r="I20" s="22"/>
      <c r="J20" s="23">
        <f t="shared" si="0"/>
        <v>0</v>
      </c>
    </row>
    <row r="21" spans="1:10" ht="19.5" customHeight="1" x14ac:dyDescent="0.2">
      <c r="A21" s="294"/>
      <c r="B21" s="297"/>
      <c r="C21" s="299"/>
      <c r="D21" s="299"/>
      <c r="E21" s="299"/>
      <c r="F21" s="302"/>
      <c r="G21" s="76"/>
      <c r="H21" s="24"/>
      <c r="I21" s="24"/>
      <c r="J21" s="25">
        <f t="shared" si="0"/>
        <v>0</v>
      </c>
    </row>
    <row r="22" spans="1:10" ht="19.5" customHeight="1" x14ac:dyDescent="0.2">
      <c r="A22" s="294"/>
      <c r="B22" s="297"/>
      <c r="C22" s="300"/>
      <c r="D22" s="300"/>
      <c r="E22" s="300"/>
      <c r="F22" s="302"/>
      <c r="G22" s="76"/>
      <c r="H22" s="24"/>
      <c r="I22" s="24"/>
      <c r="J22" s="25">
        <f t="shared" si="0"/>
        <v>0</v>
      </c>
    </row>
    <row r="23" spans="1:10" ht="19.5" customHeight="1" x14ac:dyDescent="0.2">
      <c r="A23" s="294"/>
      <c r="B23" s="297"/>
      <c r="C23" s="303"/>
      <c r="D23" s="303"/>
      <c r="E23" s="303">
        <f>+C23*D23</f>
        <v>0</v>
      </c>
      <c r="F23" s="307" t="s">
        <v>173</v>
      </c>
      <c r="G23" s="76"/>
      <c r="H23" s="24"/>
      <c r="I23" s="24"/>
      <c r="J23" s="25">
        <f t="shared" si="0"/>
        <v>0</v>
      </c>
    </row>
    <row r="24" spans="1:10" ht="19.5" customHeight="1" x14ac:dyDescent="0.2">
      <c r="A24" s="294"/>
      <c r="B24" s="297"/>
      <c r="C24" s="299"/>
      <c r="D24" s="299"/>
      <c r="E24" s="299"/>
      <c r="F24" s="302"/>
      <c r="G24" s="76"/>
      <c r="H24" s="24"/>
      <c r="I24" s="24"/>
      <c r="J24" s="25">
        <f t="shared" si="0"/>
        <v>0</v>
      </c>
    </row>
    <row r="25" spans="1:10" ht="19.5" customHeight="1" x14ac:dyDescent="0.2">
      <c r="A25" s="294"/>
      <c r="B25" s="297"/>
      <c r="C25" s="300"/>
      <c r="D25" s="300"/>
      <c r="E25" s="300"/>
      <c r="F25" s="302"/>
      <c r="G25" s="76"/>
      <c r="H25" s="24"/>
      <c r="I25" s="24"/>
      <c r="J25" s="25">
        <f t="shared" si="0"/>
        <v>0</v>
      </c>
    </row>
    <row r="26" spans="1:10" ht="19.5" customHeight="1" x14ac:dyDescent="0.2">
      <c r="A26" s="294"/>
      <c r="B26" s="297"/>
      <c r="C26" s="303"/>
      <c r="D26" s="303"/>
      <c r="E26" s="303">
        <f>+C26*D26</f>
        <v>0</v>
      </c>
      <c r="F26" s="307" t="s">
        <v>174</v>
      </c>
      <c r="G26" s="76"/>
      <c r="H26" s="24"/>
      <c r="I26" s="24"/>
      <c r="J26" s="25">
        <f t="shared" si="0"/>
        <v>0</v>
      </c>
    </row>
    <row r="27" spans="1:10" ht="19.5" customHeight="1" x14ac:dyDescent="0.2">
      <c r="A27" s="294"/>
      <c r="B27" s="297"/>
      <c r="C27" s="299"/>
      <c r="D27" s="299"/>
      <c r="E27" s="299"/>
      <c r="F27" s="302"/>
      <c r="G27" s="76"/>
      <c r="H27" s="24"/>
      <c r="I27" s="24"/>
      <c r="J27" s="25">
        <f t="shared" si="0"/>
        <v>0</v>
      </c>
    </row>
    <row r="28" spans="1:10" ht="19.5" customHeight="1" x14ac:dyDescent="0.2">
      <c r="A28" s="294"/>
      <c r="B28" s="297"/>
      <c r="C28" s="300"/>
      <c r="D28" s="300"/>
      <c r="E28" s="300"/>
      <c r="F28" s="302"/>
      <c r="G28" s="76"/>
      <c r="H28" s="24"/>
      <c r="I28" s="24"/>
      <c r="J28" s="25">
        <f t="shared" si="0"/>
        <v>0</v>
      </c>
    </row>
    <row r="29" spans="1:10" ht="19.5" customHeight="1" x14ac:dyDescent="0.2">
      <c r="A29" s="294"/>
      <c r="B29" s="297"/>
      <c r="C29" s="303"/>
      <c r="D29" s="303"/>
      <c r="E29" s="303">
        <f>+C29*D29</f>
        <v>0</v>
      </c>
      <c r="F29" s="307" t="s">
        <v>175</v>
      </c>
      <c r="G29" s="76"/>
      <c r="H29" s="24"/>
      <c r="I29" s="24"/>
      <c r="J29" s="25">
        <f t="shared" si="0"/>
        <v>0</v>
      </c>
    </row>
    <row r="30" spans="1:10" ht="19.5" customHeight="1" x14ac:dyDescent="0.2">
      <c r="A30" s="294"/>
      <c r="B30" s="297"/>
      <c r="C30" s="299"/>
      <c r="D30" s="299"/>
      <c r="E30" s="299"/>
      <c r="F30" s="302"/>
      <c r="G30" s="76"/>
      <c r="H30" s="24"/>
      <c r="I30" s="24"/>
      <c r="J30" s="25">
        <f t="shared" si="0"/>
        <v>0</v>
      </c>
    </row>
    <row r="31" spans="1:10" ht="19.5" customHeight="1" x14ac:dyDescent="0.2">
      <c r="A31" s="294"/>
      <c r="B31" s="297"/>
      <c r="C31" s="300"/>
      <c r="D31" s="300"/>
      <c r="E31" s="300"/>
      <c r="F31" s="302"/>
      <c r="G31" s="76"/>
      <c r="H31" s="24"/>
      <c r="I31" s="24"/>
      <c r="J31" s="25">
        <f t="shared" si="0"/>
        <v>0</v>
      </c>
    </row>
    <row r="32" spans="1:10" ht="19.5" customHeight="1" x14ac:dyDescent="0.2">
      <c r="A32" s="294"/>
      <c r="B32" s="297"/>
      <c r="C32" s="303"/>
      <c r="D32" s="303"/>
      <c r="E32" s="303">
        <f>+C32*D32</f>
        <v>0</v>
      </c>
      <c r="F32" s="307" t="s">
        <v>176</v>
      </c>
      <c r="G32" s="76"/>
      <c r="H32" s="24"/>
      <c r="I32" s="24"/>
      <c r="J32" s="25">
        <f t="shared" si="0"/>
        <v>0</v>
      </c>
    </row>
    <row r="33" spans="1:10" ht="19.5" customHeight="1" x14ac:dyDescent="0.2">
      <c r="A33" s="294"/>
      <c r="B33" s="297"/>
      <c r="C33" s="299"/>
      <c r="D33" s="299"/>
      <c r="E33" s="299"/>
      <c r="F33" s="302"/>
      <c r="G33" s="76"/>
      <c r="H33" s="24"/>
      <c r="I33" s="24"/>
      <c r="J33" s="25">
        <f t="shared" si="0"/>
        <v>0</v>
      </c>
    </row>
    <row r="34" spans="1:10" ht="19.5" customHeight="1" x14ac:dyDescent="0.2">
      <c r="A34" s="294"/>
      <c r="B34" s="297"/>
      <c r="C34" s="300"/>
      <c r="D34" s="300"/>
      <c r="E34" s="300"/>
      <c r="F34" s="302"/>
      <c r="G34" s="76"/>
      <c r="H34" s="24"/>
      <c r="I34" s="24"/>
      <c r="J34" s="25">
        <f t="shared" si="0"/>
        <v>0</v>
      </c>
    </row>
    <row r="35" spans="1:10" ht="19.5" customHeight="1" x14ac:dyDescent="0.2">
      <c r="A35" s="294"/>
      <c r="B35" s="297"/>
      <c r="C35" s="303"/>
      <c r="D35" s="303"/>
      <c r="E35" s="303">
        <f>+C35*D35</f>
        <v>0</v>
      </c>
      <c r="F35" s="305" t="s">
        <v>177</v>
      </c>
      <c r="G35" s="76"/>
      <c r="H35" s="24"/>
      <c r="I35" s="24"/>
      <c r="J35" s="25">
        <f t="shared" si="0"/>
        <v>0</v>
      </c>
    </row>
    <row r="36" spans="1:10" ht="19.5" customHeight="1" x14ac:dyDescent="0.2">
      <c r="A36" s="294"/>
      <c r="B36" s="297"/>
      <c r="C36" s="299"/>
      <c r="D36" s="299"/>
      <c r="E36" s="299"/>
      <c r="F36" s="302"/>
      <c r="G36" s="76"/>
      <c r="H36" s="24"/>
      <c r="I36" s="24"/>
      <c r="J36" s="25">
        <f t="shared" si="0"/>
        <v>0</v>
      </c>
    </row>
    <row r="37" spans="1:10" ht="19.5" customHeight="1" thickBot="1" x14ac:dyDescent="0.25">
      <c r="A37" s="295"/>
      <c r="B37" s="308"/>
      <c r="C37" s="304"/>
      <c r="D37" s="304"/>
      <c r="E37" s="304"/>
      <c r="F37" s="306"/>
      <c r="G37" s="77"/>
      <c r="H37" s="26"/>
      <c r="I37" s="26"/>
      <c r="J37" s="27">
        <f t="shared" si="0"/>
        <v>0</v>
      </c>
    </row>
    <row r="38" spans="1:10" ht="13.5" thickTop="1" x14ac:dyDescent="0.2"/>
    <row r="39" spans="1:10" x14ac:dyDescent="0.2">
      <c r="A39" s="28" t="s">
        <v>178</v>
      </c>
    </row>
    <row r="40" spans="1:10" x14ac:dyDescent="0.2">
      <c r="A40" s="309" t="s">
        <v>179</v>
      </c>
      <c r="B40" s="309"/>
      <c r="C40" s="309"/>
      <c r="D40" s="309"/>
      <c r="E40" s="309"/>
      <c r="F40" s="309"/>
      <c r="G40" s="309"/>
      <c r="H40" s="309"/>
      <c r="I40" s="309"/>
      <c r="J40" s="30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76" t="s">
        <v>45</v>
      </c>
      <c r="B1" s="177"/>
      <c r="C1" s="177"/>
      <c r="D1" s="177"/>
      <c r="E1" s="169"/>
      <c r="F1" s="170"/>
      <c r="G1" s="170"/>
      <c r="H1" s="170"/>
      <c r="I1" s="170"/>
      <c r="J1" s="170"/>
      <c r="K1" s="170"/>
      <c r="L1" s="170"/>
      <c r="M1" s="171"/>
    </row>
    <row r="2" spans="1:13" ht="30.95" customHeight="1" x14ac:dyDescent="0.25">
      <c r="A2" s="176" t="s">
        <v>46</v>
      </c>
      <c r="B2" s="177"/>
      <c r="C2" s="177"/>
      <c r="D2" s="177"/>
      <c r="E2" s="72"/>
      <c r="F2" s="47" t="s">
        <v>47</v>
      </c>
      <c r="G2" s="73"/>
      <c r="H2" s="47" t="s">
        <v>48</v>
      </c>
      <c r="I2" s="73"/>
      <c r="J2" s="36"/>
      <c r="K2" s="36"/>
      <c r="L2" s="36"/>
      <c r="M2" s="37"/>
    </row>
    <row r="3" spans="1:13" ht="30.95" customHeight="1" x14ac:dyDescent="0.25">
      <c r="A3" s="176" t="s">
        <v>49</v>
      </c>
      <c r="B3" s="177"/>
      <c r="C3" s="177" t="s">
        <v>50</v>
      </c>
      <c r="D3" s="177"/>
      <c r="E3" s="169"/>
      <c r="F3" s="170"/>
      <c r="G3" s="170"/>
      <c r="H3" s="170"/>
      <c r="I3" s="170"/>
      <c r="J3" s="170"/>
      <c r="K3" s="170"/>
      <c r="L3" s="170"/>
      <c r="M3" s="171"/>
    </row>
    <row r="4" spans="1:13" ht="30.95" customHeight="1" x14ac:dyDescent="0.25">
      <c r="A4" s="176" t="s">
        <v>51</v>
      </c>
      <c r="B4" s="177"/>
      <c r="C4" s="177"/>
      <c r="D4" s="177"/>
      <c r="E4" s="72"/>
      <c r="F4" s="47" t="s">
        <v>47</v>
      </c>
      <c r="G4" s="73"/>
      <c r="H4" s="47" t="s">
        <v>48</v>
      </c>
      <c r="I4" s="73"/>
      <c r="J4" s="36"/>
      <c r="K4" s="36"/>
      <c r="L4" s="36"/>
      <c r="M4" s="37"/>
    </row>
    <row r="5" spans="1:13" ht="30.95" customHeight="1" x14ac:dyDescent="0.25">
      <c r="A5" s="154" t="s">
        <v>52</v>
      </c>
      <c r="B5" s="155"/>
      <c r="C5" s="155" t="s">
        <v>53</v>
      </c>
      <c r="D5" s="155"/>
      <c r="E5" s="172"/>
      <c r="F5" s="173"/>
      <c r="G5" s="173"/>
      <c r="H5" s="170"/>
      <c r="I5" s="170"/>
      <c r="J5" s="170"/>
      <c r="K5" s="170"/>
      <c r="L5" s="170"/>
      <c r="M5" s="171"/>
    </row>
    <row r="6" spans="1:13" ht="23.25" customHeight="1" x14ac:dyDescent="0.2">
      <c r="A6" s="34"/>
      <c r="B6" s="71"/>
      <c r="C6" s="160" t="s">
        <v>54</v>
      </c>
      <c r="D6" s="160"/>
      <c r="E6" s="160"/>
      <c r="F6" s="160"/>
      <c r="G6" s="161"/>
      <c r="H6" s="162" t="s">
        <v>55</v>
      </c>
      <c r="I6" s="162"/>
      <c r="J6" s="162"/>
      <c r="K6" s="162"/>
      <c r="L6" s="162"/>
      <c r="M6" s="163"/>
    </row>
    <row r="7" spans="1:13" ht="29.1" customHeight="1" x14ac:dyDescent="0.2">
      <c r="A7" s="174" t="s">
        <v>56</v>
      </c>
      <c r="B7" s="174" t="s">
        <v>57</v>
      </c>
      <c r="C7" s="156" t="s">
        <v>58</v>
      </c>
      <c r="D7" s="158" t="s">
        <v>59</v>
      </c>
      <c r="E7" s="158" t="s">
        <v>60</v>
      </c>
      <c r="F7" s="158" t="s">
        <v>61</v>
      </c>
      <c r="G7" s="158" t="s">
        <v>62</v>
      </c>
      <c r="H7" s="159" t="s">
        <v>63</v>
      </c>
      <c r="I7" s="159" t="s">
        <v>64</v>
      </c>
      <c r="J7" s="164" t="s">
        <v>65</v>
      </c>
      <c r="K7" s="165"/>
      <c r="L7" s="164" t="s">
        <v>66</v>
      </c>
      <c r="M7" s="165"/>
    </row>
    <row r="8" spans="1:13" ht="30.95" customHeight="1" x14ac:dyDescent="0.2">
      <c r="A8" s="157"/>
      <c r="B8" s="175"/>
      <c r="C8" s="157"/>
      <c r="D8" s="157"/>
      <c r="E8" s="157"/>
      <c r="F8" s="157"/>
      <c r="G8" s="168"/>
      <c r="H8" s="157"/>
      <c r="I8" s="157"/>
      <c r="J8" s="166"/>
      <c r="K8" s="167"/>
      <c r="L8" s="166" t="s">
        <v>66</v>
      </c>
      <c r="M8" s="167"/>
    </row>
    <row r="9" spans="1:13" ht="30.95" customHeight="1" x14ac:dyDescent="0.2">
      <c r="A9" s="151"/>
      <c r="B9" s="151"/>
      <c r="C9" s="151"/>
      <c r="D9" s="151"/>
      <c r="E9" s="151"/>
      <c r="F9" s="48"/>
      <c r="G9" s="48"/>
      <c r="H9" s="48"/>
      <c r="I9" s="48"/>
      <c r="J9" s="178"/>
      <c r="K9" s="179"/>
      <c r="L9" s="178"/>
      <c r="M9" s="179"/>
    </row>
    <row r="10" spans="1:13" ht="30.95" customHeight="1" x14ac:dyDescent="0.2">
      <c r="A10" s="152"/>
      <c r="B10" s="152"/>
      <c r="C10" s="152"/>
      <c r="D10" s="152"/>
      <c r="E10" s="152"/>
      <c r="F10" s="49"/>
      <c r="G10" s="49"/>
      <c r="H10" s="49"/>
      <c r="I10" s="49"/>
      <c r="J10" s="180"/>
      <c r="K10" s="181"/>
      <c r="L10" s="180"/>
      <c r="M10" s="181"/>
    </row>
    <row r="11" spans="1:13" ht="30.95" customHeight="1" x14ac:dyDescent="0.2">
      <c r="A11" s="152"/>
      <c r="B11" s="152"/>
      <c r="C11" s="152"/>
      <c r="D11" s="152"/>
      <c r="E11" s="152"/>
      <c r="F11" s="50"/>
      <c r="G11" s="50"/>
      <c r="H11" s="50"/>
      <c r="I11" s="50"/>
      <c r="J11" s="148" t="s">
        <v>67</v>
      </c>
      <c r="K11" s="148" t="s">
        <v>68</v>
      </c>
      <c r="L11" s="148" t="s">
        <v>69</v>
      </c>
      <c r="M11" s="148" t="s">
        <v>70</v>
      </c>
    </row>
    <row r="12" spans="1:13" ht="30.95" customHeight="1" x14ac:dyDescent="0.2">
      <c r="A12" s="152"/>
      <c r="B12" s="152"/>
      <c r="C12" s="152"/>
      <c r="D12" s="152"/>
      <c r="E12" s="152"/>
      <c r="F12" s="50"/>
      <c r="G12" s="50"/>
      <c r="H12" s="50"/>
      <c r="I12" s="50"/>
      <c r="J12" s="149"/>
      <c r="K12" s="149"/>
      <c r="L12" s="149"/>
      <c r="M12" s="149"/>
    </row>
    <row r="13" spans="1:13" ht="30.95" customHeight="1" x14ac:dyDescent="0.2">
      <c r="A13" s="152"/>
      <c r="B13" s="152"/>
      <c r="C13" s="152"/>
      <c r="D13" s="152"/>
      <c r="E13" s="152"/>
      <c r="F13" s="50"/>
      <c r="G13" s="50"/>
      <c r="H13" s="50"/>
      <c r="I13" s="50"/>
      <c r="J13" s="178"/>
      <c r="K13" s="179"/>
      <c r="L13" s="178"/>
      <c r="M13" s="179"/>
    </row>
    <row r="14" spans="1:13" ht="30" customHeight="1" x14ac:dyDescent="0.2">
      <c r="A14" s="153"/>
      <c r="B14" s="153"/>
      <c r="C14" s="153"/>
      <c r="D14" s="153"/>
      <c r="E14" s="153"/>
      <c r="F14" s="51"/>
      <c r="G14" s="51"/>
      <c r="H14" s="51"/>
      <c r="I14" s="51"/>
      <c r="J14" s="180"/>
      <c r="K14" s="181"/>
      <c r="L14" s="180"/>
      <c r="M14" s="181"/>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7" t="s">
        <v>77</v>
      </c>
      <c r="D22" s="147"/>
      <c r="E22" s="147"/>
      <c r="F22" s="147"/>
      <c r="G22" s="147"/>
    </row>
    <row r="23" spans="3:13" ht="78.75" customHeight="1" x14ac:dyDescent="0.2">
      <c r="C23" s="147" t="s">
        <v>78</v>
      </c>
      <c r="D23" s="147"/>
      <c r="E23" s="147"/>
      <c r="F23" s="147"/>
      <c r="G23" s="147"/>
    </row>
    <row r="24" spans="3:13" ht="32.25" customHeight="1" x14ac:dyDescent="0.2">
      <c r="C24" s="147" t="s">
        <v>79</v>
      </c>
      <c r="D24" s="147"/>
      <c r="E24" s="147"/>
      <c r="F24" s="147"/>
      <c r="G24" s="147"/>
    </row>
    <row r="25" spans="3:13" ht="54" customHeight="1" x14ac:dyDescent="0.2">
      <c r="C25" s="147" t="s">
        <v>80</v>
      </c>
      <c r="D25" s="147"/>
      <c r="E25" s="147"/>
      <c r="F25" s="147"/>
      <c r="G25" s="147"/>
    </row>
    <row r="26" spans="3:13" ht="63" customHeight="1" x14ac:dyDescent="0.2">
      <c r="C26" s="147" t="s">
        <v>81</v>
      </c>
      <c r="D26" s="147"/>
      <c r="E26" s="147"/>
      <c r="F26" s="147"/>
      <c r="G26" s="147"/>
    </row>
    <row r="27" spans="3:13" ht="44.25" customHeight="1" x14ac:dyDescent="0.2">
      <c r="C27" s="147" t="s">
        <v>82</v>
      </c>
      <c r="D27" s="147"/>
      <c r="E27" s="147"/>
      <c r="F27" s="147"/>
      <c r="G27" s="147"/>
    </row>
    <row r="28" spans="3:13" ht="59.25" customHeight="1" x14ac:dyDescent="0.2">
      <c r="C28" s="147" t="s">
        <v>83</v>
      </c>
      <c r="D28" s="147"/>
      <c r="E28" s="147"/>
      <c r="F28" s="147"/>
      <c r="G28" s="147"/>
    </row>
    <row r="29" spans="3:13" ht="62.25" customHeight="1" x14ac:dyDescent="0.2">
      <c r="C29" s="147" t="s">
        <v>84</v>
      </c>
      <c r="D29" s="147"/>
      <c r="E29" s="147"/>
      <c r="F29" s="147"/>
      <c r="G29" s="147"/>
      <c r="H29" s="1"/>
      <c r="I29" s="1"/>
      <c r="J29" s="1"/>
      <c r="K29" s="1"/>
      <c r="L29" s="1"/>
      <c r="M29" s="1"/>
    </row>
    <row r="30" spans="3:13" ht="112.5" customHeight="1" x14ac:dyDescent="0.2">
      <c r="C30" s="147" t="s">
        <v>85</v>
      </c>
      <c r="D30" s="147"/>
      <c r="E30" s="147"/>
      <c r="F30" s="147"/>
      <c r="G30" s="14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2"/>
      <c r="C1" s="38"/>
      <c r="D1" s="38"/>
      <c r="E1" s="38"/>
      <c r="F1" s="38"/>
      <c r="G1" s="38"/>
      <c r="H1" s="39"/>
    </row>
    <row r="2" spans="1:8" ht="30.95" customHeight="1" x14ac:dyDescent="0.2">
      <c r="A2" s="29" t="s">
        <v>46</v>
      </c>
      <c r="B2" s="72"/>
      <c r="C2" s="47" t="s">
        <v>47</v>
      </c>
      <c r="D2" s="73"/>
      <c r="E2" s="47" t="s">
        <v>48</v>
      </c>
      <c r="F2" s="73"/>
      <c r="G2" s="185"/>
      <c r="H2" s="186"/>
    </row>
    <row r="3" spans="1:8" ht="30.95" customHeight="1" x14ac:dyDescent="0.2">
      <c r="A3" s="20" t="s">
        <v>87</v>
      </c>
      <c r="B3" s="72"/>
      <c r="C3" s="38"/>
      <c r="D3" s="38"/>
      <c r="E3" s="38"/>
      <c r="F3" s="38"/>
      <c r="G3" s="38"/>
      <c r="H3" s="39"/>
    </row>
    <row r="4" spans="1:8" ht="30.95" customHeight="1" x14ac:dyDescent="0.2">
      <c r="A4" s="20" t="s">
        <v>51</v>
      </c>
      <c r="B4" s="72"/>
      <c r="C4" s="47" t="s">
        <v>47</v>
      </c>
      <c r="D4" s="73"/>
      <c r="E4" s="47" t="s">
        <v>48</v>
      </c>
      <c r="F4" s="73"/>
      <c r="G4" s="185"/>
      <c r="H4" s="186"/>
    </row>
    <row r="5" spans="1:8" ht="30.95" customHeight="1" x14ac:dyDescent="0.2">
      <c r="A5" s="20" t="s">
        <v>53</v>
      </c>
      <c r="B5" s="187"/>
      <c r="C5" s="188"/>
      <c r="D5" s="188"/>
      <c r="E5" s="188"/>
      <c r="F5" s="188"/>
      <c r="G5" s="188"/>
      <c r="H5" s="189"/>
    </row>
    <row r="6" spans="1:8" ht="24.95" customHeight="1" x14ac:dyDescent="0.2">
      <c r="A6" s="190" t="s">
        <v>88</v>
      </c>
      <c r="B6" s="191"/>
      <c r="C6" s="191"/>
      <c r="D6" s="191"/>
      <c r="E6" s="191"/>
      <c r="F6" s="191"/>
      <c r="G6" s="191"/>
      <c r="H6" s="191"/>
    </row>
    <row r="7" spans="1:8" ht="45" x14ac:dyDescent="0.2">
      <c r="A7" s="30" t="s">
        <v>58</v>
      </c>
      <c r="B7" s="30" t="s">
        <v>59</v>
      </c>
      <c r="C7" s="30" t="s">
        <v>89</v>
      </c>
      <c r="D7" s="31" t="s">
        <v>90</v>
      </c>
      <c r="E7" s="31" t="s">
        <v>91</v>
      </c>
      <c r="F7" s="31" t="s">
        <v>92</v>
      </c>
      <c r="G7" s="31" t="s">
        <v>63</v>
      </c>
      <c r="H7" s="31" t="s">
        <v>93</v>
      </c>
    </row>
    <row r="8" spans="1:8" x14ac:dyDescent="0.2">
      <c r="A8" s="184"/>
      <c r="B8" s="182"/>
      <c r="C8" s="182"/>
      <c r="D8" s="182"/>
      <c r="E8" s="182"/>
      <c r="F8" s="182"/>
      <c r="G8" s="4"/>
      <c r="H8" s="5"/>
    </row>
    <row r="9" spans="1:8" x14ac:dyDescent="0.2">
      <c r="A9" s="184"/>
      <c r="B9" s="183"/>
      <c r="C9" s="183"/>
      <c r="D9" s="183"/>
      <c r="E9" s="183"/>
      <c r="F9" s="183"/>
      <c r="G9" s="4"/>
      <c r="H9" s="5"/>
    </row>
    <row r="10" spans="1:8" x14ac:dyDescent="0.2">
      <c r="A10" s="184"/>
      <c r="B10" s="149"/>
      <c r="C10" s="149"/>
      <c r="D10" s="149"/>
      <c r="E10" s="149"/>
      <c r="F10" s="149"/>
      <c r="G10" s="4"/>
      <c r="H10" s="5"/>
    </row>
    <row r="11" spans="1:8" x14ac:dyDescent="0.2">
      <c r="A11" s="184"/>
      <c r="B11" s="182"/>
      <c r="C11" s="182"/>
      <c r="D11" s="182"/>
      <c r="E11" s="182"/>
      <c r="F11" s="182"/>
      <c r="G11" s="4"/>
      <c r="H11" s="5"/>
    </row>
    <row r="12" spans="1:8" x14ac:dyDescent="0.2">
      <c r="A12" s="184"/>
      <c r="B12" s="183"/>
      <c r="C12" s="183"/>
      <c r="D12" s="183"/>
      <c r="E12" s="183"/>
      <c r="F12" s="183"/>
      <c r="G12" s="4"/>
      <c r="H12" s="5"/>
    </row>
    <row r="13" spans="1:8" x14ac:dyDescent="0.2">
      <c r="A13" s="184"/>
      <c r="B13" s="149"/>
      <c r="C13" s="149"/>
      <c r="D13" s="149"/>
      <c r="E13" s="149"/>
      <c r="F13" s="149"/>
      <c r="G13" s="4"/>
      <c r="H13" s="5"/>
    </row>
    <row r="14" spans="1:8" x14ac:dyDescent="0.2">
      <c r="A14" s="184"/>
      <c r="B14" s="182"/>
      <c r="C14" s="182"/>
      <c r="D14" s="182"/>
      <c r="E14" s="182"/>
      <c r="F14" s="182"/>
      <c r="G14" s="4"/>
      <c r="H14" s="5"/>
    </row>
    <row r="15" spans="1:8" x14ac:dyDescent="0.2">
      <c r="A15" s="184"/>
      <c r="B15" s="183"/>
      <c r="C15" s="183"/>
      <c r="D15" s="183"/>
      <c r="E15" s="183"/>
      <c r="F15" s="183"/>
      <c r="G15" s="4"/>
      <c r="H15" s="5"/>
    </row>
    <row r="16" spans="1:8" x14ac:dyDescent="0.2">
      <c r="A16" s="184"/>
      <c r="B16" s="149"/>
      <c r="C16" s="149"/>
      <c r="D16" s="149"/>
      <c r="E16" s="149"/>
      <c r="F16" s="149"/>
      <c r="G16" s="4"/>
      <c r="H16" s="5"/>
    </row>
    <row r="17" spans="1:8" x14ac:dyDescent="0.2">
      <c r="A17" s="184"/>
      <c r="B17" s="182"/>
      <c r="C17" s="182"/>
      <c r="D17" s="182"/>
      <c r="E17" s="182"/>
      <c r="F17" s="182"/>
      <c r="G17" s="4"/>
      <c r="H17" s="5"/>
    </row>
    <row r="18" spans="1:8" x14ac:dyDescent="0.2">
      <c r="A18" s="184"/>
      <c r="B18" s="183"/>
      <c r="C18" s="183"/>
      <c r="D18" s="183"/>
      <c r="E18" s="183"/>
      <c r="F18" s="183"/>
      <c r="G18" s="4"/>
      <c r="H18" s="5"/>
    </row>
    <row r="19" spans="1:8" x14ac:dyDescent="0.2">
      <c r="A19" s="184"/>
      <c r="B19" s="149"/>
      <c r="C19" s="149"/>
      <c r="D19" s="149"/>
      <c r="E19" s="149"/>
      <c r="F19" s="149"/>
      <c r="G19" s="4"/>
      <c r="H19" s="5"/>
    </row>
    <row r="20" spans="1:8" x14ac:dyDescent="0.2">
      <c r="A20" s="184"/>
      <c r="B20" s="182"/>
      <c r="C20" s="182"/>
      <c r="D20" s="182"/>
      <c r="E20" s="182"/>
      <c r="F20" s="182"/>
      <c r="G20" s="4"/>
      <c r="H20" s="5"/>
    </row>
    <row r="21" spans="1:8" x14ac:dyDescent="0.2">
      <c r="A21" s="184"/>
      <c r="B21" s="183"/>
      <c r="C21" s="183"/>
      <c r="D21" s="183"/>
      <c r="E21" s="183"/>
      <c r="F21" s="183"/>
      <c r="G21" s="4"/>
      <c r="H21" s="5"/>
    </row>
    <row r="22" spans="1:8" x14ac:dyDescent="0.2">
      <c r="A22" s="184"/>
      <c r="B22" s="149"/>
      <c r="C22" s="149"/>
      <c r="D22" s="149"/>
      <c r="E22" s="149"/>
      <c r="F22" s="149"/>
      <c r="G22" s="4"/>
      <c r="H22" s="5"/>
    </row>
    <row r="23" spans="1:8" x14ac:dyDescent="0.2">
      <c r="A23" s="184"/>
      <c r="B23" s="182"/>
      <c r="C23" s="182"/>
      <c r="D23" s="182"/>
      <c r="E23" s="182"/>
      <c r="F23" s="182"/>
      <c r="G23" s="4"/>
      <c r="H23" s="5"/>
    </row>
    <row r="24" spans="1:8" x14ac:dyDescent="0.2">
      <c r="A24" s="184"/>
      <c r="B24" s="183"/>
      <c r="C24" s="183"/>
      <c r="D24" s="183"/>
      <c r="E24" s="183"/>
      <c r="F24" s="183"/>
      <c r="G24" s="4"/>
      <c r="H24" s="5"/>
    </row>
    <row r="25" spans="1:8" x14ac:dyDescent="0.2">
      <c r="A25" s="184"/>
      <c r="B25" s="149"/>
      <c r="C25" s="149"/>
      <c r="D25" s="149"/>
      <c r="E25" s="149"/>
      <c r="F25" s="149"/>
      <c r="G25" s="4"/>
      <c r="H25" s="5"/>
    </row>
    <row r="26" spans="1:8" x14ac:dyDescent="0.2">
      <c r="A26" s="184"/>
      <c r="B26" s="182"/>
      <c r="C26" s="182"/>
      <c r="D26" s="182"/>
      <c r="E26" s="182"/>
      <c r="F26" s="182"/>
      <c r="G26" s="4"/>
      <c r="H26" s="5"/>
    </row>
    <row r="27" spans="1:8" x14ac:dyDescent="0.2">
      <c r="A27" s="184"/>
      <c r="B27" s="183"/>
      <c r="C27" s="183"/>
      <c r="D27" s="183"/>
      <c r="E27" s="183"/>
      <c r="F27" s="183"/>
      <c r="G27" s="4"/>
      <c r="H27" s="5"/>
    </row>
    <row r="28" spans="1:8" x14ac:dyDescent="0.2">
      <c r="A28" s="184"/>
      <c r="B28" s="149"/>
      <c r="C28" s="149"/>
      <c r="D28" s="149"/>
      <c r="E28" s="149"/>
      <c r="F28" s="14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87"/>
      <c r="C1" s="188"/>
      <c r="D1" s="188"/>
      <c r="E1" s="188"/>
      <c r="F1" s="188"/>
      <c r="G1" s="188"/>
      <c r="H1" s="188"/>
      <c r="I1" s="188"/>
      <c r="J1" s="189"/>
    </row>
    <row r="2" spans="1:10" ht="30" customHeight="1" x14ac:dyDescent="0.2">
      <c r="A2" s="29" t="s">
        <v>46</v>
      </c>
      <c r="B2" s="72"/>
      <c r="C2" s="47" t="s">
        <v>47</v>
      </c>
      <c r="D2" s="73"/>
      <c r="E2" s="196" t="s">
        <v>48</v>
      </c>
      <c r="F2" s="196"/>
      <c r="G2" s="197"/>
      <c r="H2" s="197"/>
      <c r="I2" s="36"/>
      <c r="J2" s="37"/>
    </row>
    <row r="3" spans="1:10" ht="30" customHeight="1" x14ac:dyDescent="0.2">
      <c r="A3" s="20" t="s">
        <v>94</v>
      </c>
      <c r="B3" s="72"/>
      <c r="C3" s="195"/>
      <c r="D3" s="170"/>
      <c r="E3" s="170"/>
      <c r="F3" s="170"/>
      <c r="G3" s="170"/>
      <c r="H3" s="170"/>
      <c r="I3" s="170"/>
      <c r="J3" s="171"/>
    </row>
    <row r="4" spans="1:10" ht="30" customHeight="1" x14ac:dyDescent="0.2">
      <c r="A4" s="20" t="s">
        <v>51</v>
      </c>
      <c r="B4" s="72"/>
      <c r="C4" s="47" t="s">
        <v>47</v>
      </c>
      <c r="D4" s="73"/>
      <c r="E4" s="196" t="s">
        <v>48</v>
      </c>
      <c r="F4" s="196"/>
      <c r="G4" s="197"/>
      <c r="H4" s="197"/>
      <c r="I4" s="36"/>
      <c r="J4" s="37"/>
    </row>
    <row r="5" spans="1:10" ht="30" customHeight="1" x14ac:dyDescent="0.2">
      <c r="A5" s="20" t="s">
        <v>52</v>
      </c>
      <c r="B5" s="187"/>
      <c r="C5" s="188"/>
      <c r="D5" s="188"/>
      <c r="E5" s="188"/>
      <c r="F5" s="188"/>
      <c r="G5" s="188"/>
      <c r="H5" s="188"/>
      <c r="I5" s="188"/>
      <c r="J5" s="189"/>
    </row>
    <row r="6" spans="1:10" ht="24.95" customHeight="1" x14ac:dyDescent="0.2">
      <c r="A6" s="192" t="s">
        <v>95</v>
      </c>
      <c r="B6" s="193"/>
      <c r="C6" s="193"/>
      <c r="D6" s="193"/>
      <c r="E6" s="193"/>
      <c r="F6" s="193"/>
      <c r="G6" s="193"/>
      <c r="H6" s="193"/>
      <c r="I6" s="193"/>
      <c r="J6" s="19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4"/>
      <c r="B8" s="4"/>
      <c r="C8" s="4"/>
      <c r="D8" s="5"/>
      <c r="E8" s="4"/>
      <c r="F8" s="4"/>
      <c r="G8" s="4"/>
      <c r="H8" s="4"/>
      <c r="I8" s="4"/>
      <c r="J8" s="4"/>
    </row>
    <row r="9" spans="1:10" x14ac:dyDescent="0.2">
      <c r="A9" s="184"/>
      <c r="B9" s="4"/>
      <c r="C9" s="4"/>
      <c r="D9" s="5"/>
      <c r="E9" s="4"/>
      <c r="F9" s="4"/>
      <c r="G9" s="4"/>
      <c r="H9" s="4"/>
      <c r="I9" s="4"/>
      <c r="J9" s="4"/>
    </row>
    <row r="10" spans="1:10" x14ac:dyDescent="0.2">
      <c r="A10" s="184"/>
      <c r="B10" s="4"/>
      <c r="C10" s="4"/>
      <c r="D10" s="5"/>
      <c r="E10" s="4"/>
      <c r="F10" s="4"/>
      <c r="G10" s="4"/>
      <c r="H10" s="4"/>
      <c r="I10" s="4"/>
      <c r="J10" s="4"/>
    </row>
    <row r="11" spans="1:10" x14ac:dyDescent="0.2">
      <c r="A11" s="184"/>
      <c r="B11" s="4"/>
      <c r="C11" s="4"/>
      <c r="D11" s="5"/>
      <c r="E11" s="4"/>
      <c r="F11" s="4"/>
      <c r="G11" s="4"/>
      <c r="H11" s="4"/>
      <c r="I11" s="4"/>
      <c r="J11" s="4"/>
    </row>
    <row r="12" spans="1:10" x14ac:dyDescent="0.2">
      <c r="A12" s="184"/>
      <c r="B12" s="4"/>
      <c r="C12" s="4"/>
      <c r="D12" s="5"/>
      <c r="E12" s="4"/>
      <c r="F12" s="4"/>
      <c r="G12" s="4"/>
      <c r="H12" s="4"/>
      <c r="I12" s="4"/>
      <c r="J12" s="4"/>
    </row>
    <row r="13" spans="1:10" x14ac:dyDescent="0.2">
      <c r="A13" s="184"/>
      <c r="B13" s="4"/>
      <c r="C13" s="4"/>
      <c r="D13" s="5"/>
      <c r="E13" s="4"/>
      <c r="F13" s="4"/>
      <c r="G13" s="4"/>
      <c r="H13" s="4"/>
      <c r="I13" s="4"/>
      <c r="J13" s="4"/>
    </row>
    <row r="14" spans="1:10" x14ac:dyDescent="0.2">
      <c r="A14" s="184"/>
      <c r="B14" s="4"/>
      <c r="C14" s="4"/>
      <c r="D14" s="5"/>
      <c r="E14" s="4"/>
      <c r="F14" s="4"/>
      <c r="G14" s="4"/>
      <c r="H14" s="4"/>
      <c r="I14" s="4"/>
      <c r="J14" s="4"/>
    </row>
    <row r="15" spans="1:10" x14ac:dyDescent="0.2">
      <c r="A15" s="184"/>
      <c r="B15" s="4"/>
      <c r="C15" s="4"/>
      <c r="D15" s="5"/>
      <c r="E15" s="4"/>
      <c r="F15" s="4"/>
      <c r="G15" s="4"/>
      <c r="H15" s="4"/>
      <c r="I15" s="4"/>
      <c r="J15" s="4"/>
    </row>
    <row r="16" spans="1:10" x14ac:dyDescent="0.2">
      <c r="A16" s="184"/>
      <c r="B16" s="4"/>
      <c r="C16" s="4"/>
      <c r="D16" s="5"/>
      <c r="E16" s="4"/>
      <c r="F16" s="4"/>
      <c r="G16" s="4"/>
      <c r="H16" s="4"/>
      <c r="I16" s="4"/>
      <c r="J16" s="4"/>
    </row>
    <row r="17" spans="1:10" x14ac:dyDescent="0.2">
      <c r="A17" s="184"/>
      <c r="B17" s="4"/>
      <c r="C17" s="4"/>
      <c r="D17" s="5"/>
      <c r="E17" s="4"/>
      <c r="F17" s="4"/>
      <c r="G17" s="4"/>
      <c r="H17" s="4"/>
      <c r="I17" s="4"/>
      <c r="J17" s="4"/>
    </row>
    <row r="18" spans="1:10" x14ac:dyDescent="0.2">
      <c r="A18" s="184"/>
      <c r="B18" s="4"/>
      <c r="C18" s="4"/>
      <c r="D18" s="5"/>
      <c r="E18" s="4"/>
      <c r="F18" s="4"/>
      <c r="G18" s="4"/>
      <c r="H18" s="4"/>
      <c r="I18" s="4"/>
      <c r="J18" s="4"/>
    </row>
    <row r="19" spans="1:10" x14ac:dyDescent="0.2">
      <c r="A19" s="184"/>
      <c r="B19" s="4"/>
      <c r="C19" s="4"/>
      <c r="D19" s="5"/>
      <c r="E19" s="4"/>
      <c r="F19" s="4"/>
      <c r="G19" s="4"/>
      <c r="H19" s="4"/>
      <c r="I19" s="4"/>
      <c r="J19" s="4"/>
    </row>
    <row r="20" spans="1:10" x14ac:dyDescent="0.2">
      <c r="A20" s="184"/>
      <c r="B20" s="4"/>
      <c r="C20" s="4"/>
      <c r="D20" s="5"/>
      <c r="E20" s="4"/>
      <c r="F20" s="4"/>
      <c r="G20" s="4"/>
      <c r="H20" s="4"/>
      <c r="I20" s="4"/>
      <c r="J20" s="4"/>
    </row>
    <row r="21" spans="1:10" x14ac:dyDescent="0.2">
      <c r="A21" s="184"/>
      <c r="B21" s="4"/>
      <c r="C21" s="4"/>
      <c r="D21" s="5"/>
      <c r="E21" s="4"/>
      <c r="F21" s="4"/>
      <c r="G21" s="4"/>
      <c r="H21" s="4"/>
      <c r="I21" s="4"/>
      <c r="J21" s="4"/>
    </row>
    <row r="22" spans="1:10" x14ac:dyDescent="0.2">
      <c r="A22" s="184"/>
      <c r="B22" s="4"/>
      <c r="C22" s="4"/>
      <c r="D22" s="5"/>
      <c r="E22" s="4"/>
      <c r="F22" s="4"/>
      <c r="G22" s="4"/>
      <c r="H22" s="4"/>
      <c r="I22" s="4"/>
      <c r="J22" s="4"/>
    </row>
    <row r="23" spans="1:10" x14ac:dyDescent="0.2">
      <c r="A23" s="184"/>
      <c r="B23" s="4"/>
      <c r="C23" s="4"/>
      <c r="D23" s="5"/>
      <c r="E23" s="4"/>
      <c r="F23" s="4"/>
      <c r="G23" s="4"/>
      <c r="H23" s="4"/>
      <c r="I23" s="4"/>
      <c r="J23" s="4"/>
    </row>
    <row r="24" spans="1:10" x14ac:dyDescent="0.2">
      <c r="A24" s="184"/>
      <c r="B24" s="4"/>
      <c r="C24" s="4"/>
      <c r="D24" s="5"/>
      <c r="E24" s="4"/>
      <c r="F24" s="4"/>
      <c r="G24" s="4"/>
      <c r="H24" s="4"/>
      <c r="I24" s="4"/>
      <c r="J24" s="4"/>
    </row>
    <row r="25" spans="1:10" x14ac:dyDescent="0.2">
      <c r="A25" s="184"/>
      <c r="B25" s="4"/>
      <c r="C25" s="4"/>
      <c r="D25" s="5"/>
      <c r="E25" s="4"/>
      <c r="F25" s="4"/>
      <c r="G25" s="4"/>
      <c r="H25" s="4"/>
      <c r="I25" s="4"/>
      <c r="J25" s="4"/>
    </row>
    <row r="26" spans="1:10" x14ac:dyDescent="0.2">
      <c r="A26" s="184"/>
      <c r="B26" s="4"/>
      <c r="C26" s="4"/>
      <c r="D26" s="5"/>
      <c r="E26" s="4"/>
      <c r="F26" s="4"/>
      <c r="G26" s="4"/>
      <c r="H26" s="4"/>
      <c r="I26" s="4"/>
      <c r="J26" s="4"/>
    </row>
    <row r="27" spans="1:10" x14ac:dyDescent="0.2">
      <c r="A27" s="184"/>
      <c r="B27" s="4"/>
      <c r="C27" s="4"/>
      <c r="D27" s="5"/>
      <c r="E27" s="4"/>
      <c r="F27" s="4"/>
      <c r="G27" s="4"/>
      <c r="H27" s="4"/>
      <c r="I27" s="4"/>
      <c r="J27" s="4"/>
    </row>
    <row r="28" spans="1:10" x14ac:dyDescent="0.2">
      <c r="A28" s="18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19" zoomScale="87" zoomScaleNormal="87" workbookViewId="0">
      <selection activeCell="A8" sqref="A8:A9"/>
    </sheetView>
  </sheetViews>
  <sheetFormatPr defaultColWidth="11.42578125" defaultRowHeight="79.5" customHeight="1" x14ac:dyDescent="0.2"/>
  <cols>
    <col min="1" max="1" width="238.42578125" style="62" customWidth="1"/>
    <col min="2" max="2" width="11.42578125" style="62"/>
    <col min="3" max="3" width="25" style="62" customWidth="1"/>
    <col min="4" max="256" width="11.42578125" style="62"/>
    <col min="257" max="257" width="179.85546875" style="62" customWidth="1"/>
    <col min="258" max="512" width="11.42578125" style="62"/>
    <col min="513" max="513" width="179.85546875" style="62" customWidth="1"/>
    <col min="514" max="768" width="11.42578125" style="62"/>
    <col min="769" max="769" width="179.85546875" style="62" customWidth="1"/>
    <col min="770" max="1024" width="11.42578125" style="62"/>
    <col min="1025" max="1025" width="179.85546875" style="62" customWidth="1"/>
    <col min="1026" max="1280" width="11.42578125" style="62"/>
    <col min="1281" max="1281" width="179.85546875" style="62" customWidth="1"/>
    <col min="1282" max="1536" width="11.42578125" style="62"/>
    <col min="1537" max="1537" width="179.85546875" style="62" customWidth="1"/>
    <col min="1538" max="1792" width="11.42578125" style="62"/>
    <col min="1793" max="1793" width="179.85546875" style="62" customWidth="1"/>
    <col min="1794" max="2048" width="11.42578125" style="62"/>
    <col min="2049" max="2049" width="179.85546875" style="62" customWidth="1"/>
    <col min="2050" max="2304" width="11.42578125" style="62"/>
    <col min="2305" max="2305" width="179.85546875" style="62" customWidth="1"/>
    <col min="2306" max="2560" width="11.42578125" style="62"/>
    <col min="2561" max="2561" width="179.85546875" style="62" customWidth="1"/>
    <col min="2562" max="2816" width="11.42578125" style="62"/>
    <col min="2817" max="2817" width="179.85546875" style="62" customWidth="1"/>
    <col min="2818" max="3072" width="11.42578125" style="62"/>
    <col min="3073" max="3073" width="179.85546875" style="62" customWidth="1"/>
    <col min="3074" max="3328" width="11.42578125" style="62"/>
    <col min="3329" max="3329" width="179.85546875" style="62" customWidth="1"/>
    <col min="3330" max="3584" width="11.42578125" style="62"/>
    <col min="3585" max="3585" width="179.85546875" style="62" customWidth="1"/>
    <col min="3586" max="3840" width="11.42578125" style="62"/>
    <col min="3841" max="3841" width="179.85546875" style="62" customWidth="1"/>
    <col min="3842" max="4096" width="11.42578125" style="62"/>
    <col min="4097" max="4097" width="179.85546875" style="62" customWidth="1"/>
    <col min="4098" max="4352" width="11.42578125" style="62"/>
    <col min="4353" max="4353" width="179.85546875" style="62" customWidth="1"/>
    <col min="4354" max="4608" width="11.42578125" style="62"/>
    <col min="4609" max="4609" width="179.85546875" style="62" customWidth="1"/>
    <col min="4610" max="4864" width="11.42578125" style="62"/>
    <col min="4865" max="4865" width="179.85546875" style="62" customWidth="1"/>
    <col min="4866" max="5120" width="11.42578125" style="62"/>
    <col min="5121" max="5121" width="179.85546875" style="62" customWidth="1"/>
    <col min="5122" max="5376" width="11.42578125" style="62"/>
    <col min="5377" max="5377" width="179.85546875" style="62" customWidth="1"/>
    <col min="5378" max="5632" width="11.42578125" style="62"/>
    <col min="5633" max="5633" width="179.85546875" style="62" customWidth="1"/>
    <col min="5634" max="5888" width="11.42578125" style="62"/>
    <col min="5889" max="5889" width="179.85546875" style="62" customWidth="1"/>
    <col min="5890" max="6144" width="11.42578125" style="62"/>
    <col min="6145" max="6145" width="179.85546875" style="62" customWidth="1"/>
    <col min="6146" max="6400" width="11.42578125" style="62"/>
    <col min="6401" max="6401" width="179.85546875" style="62" customWidth="1"/>
    <col min="6402" max="6656" width="11.42578125" style="62"/>
    <col min="6657" max="6657" width="179.85546875" style="62" customWidth="1"/>
    <col min="6658" max="6912" width="11.42578125" style="62"/>
    <col min="6913" max="6913" width="179.85546875" style="62" customWidth="1"/>
    <col min="6914" max="7168" width="11.42578125" style="62"/>
    <col min="7169" max="7169" width="179.85546875" style="62" customWidth="1"/>
    <col min="7170" max="7424" width="11.42578125" style="62"/>
    <col min="7425" max="7425" width="179.85546875" style="62" customWidth="1"/>
    <col min="7426" max="7680" width="11.42578125" style="62"/>
    <col min="7681" max="7681" width="179.85546875" style="62" customWidth="1"/>
    <col min="7682" max="7936" width="11.42578125" style="62"/>
    <col min="7937" max="7937" width="179.85546875" style="62" customWidth="1"/>
    <col min="7938" max="8192" width="11.42578125" style="62"/>
    <col min="8193" max="8193" width="179.85546875" style="62" customWidth="1"/>
    <col min="8194" max="8448" width="11.42578125" style="62"/>
    <col min="8449" max="8449" width="179.85546875" style="62" customWidth="1"/>
    <col min="8450" max="8704" width="11.42578125" style="62"/>
    <col min="8705" max="8705" width="179.85546875" style="62" customWidth="1"/>
    <col min="8706" max="8960" width="11.42578125" style="62"/>
    <col min="8961" max="8961" width="179.85546875" style="62" customWidth="1"/>
    <col min="8962" max="9216" width="11.42578125" style="62"/>
    <col min="9217" max="9217" width="179.85546875" style="62" customWidth="1"/>
    <col min="9218" max="9472" width="11.42578125" style="62"/>
    <col min="9473" max="9473" width="179.85546875" style="62" customWidth="1"/>
    <col min="9474" max="9728" width="11.42578125" style="62"/>
    <col min="9729" max="9729" width="179.85546875" style="62" customWidth="1"/>
    <col min="9730" max="9984" width="11.42578125" style="62"/>
    <col min="9985" max="9985" width="179.85546875" style="62" customWidth="1"/>
    <col min="9986" max="10240" width="11.42578125" style="62"/>
    <col min="10241" max="10241" width="179.85546875" style="62" customWidth="1"/>
    <col min="10242" max="10496" width="11.42578125" style="62"/>
    <col min="10497" max="10497" width="179.85546875" style="62" customWidth="1"/>
    <col min="10498" max="10752" width="11.42578125" style="62"/>
    <col min="10753" max="10753" width="179.85546875" style="62" customWidth="1"/>
    <col min="10754" max="11008" width="11.42578125" style="62"/>
    <col min="11009" max="11009" width="179.85546875" style="62" customWidth="1"/>
    <col min="11010" max="11264" width="11.42578125" style="62"/>
    <col min="11265" max="11265" width="179.85546875" style="62" customWidth="1"/>
    <col min="11266" max="11520" width="11.42578125" style="62"/>
    <col min="11521" max="11521" width="179.85546875" style="62" customWidth="1"/>
    <col min="11522" max="11776" width="11.42578125" style="62"/>
    <col min="11777" max="11777" width="179.85546875" style="62" customWidth="1"/>
    <col min="11778" max="12032" width="11.42578125" style="62"/>
    <col min="12033" max="12033" width="179.85546875" style="62" customWidth="1"/>
    <col min="12034" max="12288" width="11.42578125" style="62"/>
    <col min="12289" max="12289" width="179.85546875" style="62" customWidth="1"/>
    <col min="12290" max="12544" width="11.42578125" style="62"/>
    <col min="12545" max="12545" width="179.85546875" style="62" customWidth="1"/>
    <col min="12546" max="12800" width="11.42578125" style="62"/>
    <col min="12801" max="12801" width="179.85546875" style="62" customWidth="1"/>
    <col min="12802" max="13056" width="11.42578125" style="62"/>
    <col min="13057" max="13057" width="179.85546875" style="62" customWidth="1"/>
    <col min="13058" max="13312" width="11.42578125" style="62"/>
    <col min="13313" max="13313" width="179.85546875" style="62" customWidth="1"/>
    <col min="13314" max="13568" width="11.42578125" style="62"/>
    <col min="13569" max="13569" width="179.85546875" style="62" customWidth="1"/>
    <col min="13570" max="13824" width="11.42578125" style="62"/>
    <col min="13825" max="13825" width="179.85546875" style="62" customWidth="1"/>
    <col min="13826" max="14080" width="11.42578125" style="62"/>
    <col min="14081" max="14081" width="179.85546875" style="62" customWidth="1"/>
    <col min="14082" max="14336" width="11.42578125" style="62"/>
    <col min="14337" max="14337" width="179.85546875" style="62" customWidth="1"/>
    <col min="14338" max="14592" width="11.42578125" style="62"/>
    <col min="14593" max="14593" width="179.85546875" style="62" customWidth="1"/>
    <col min="14594" max="14848" width="11.42578125" style="62"/>
    <col min="14849" max="14849" width="179.85546875" style="62" customWidth="1"/>
    <col min="14850" max="15104" width="11.42578125" style="62"/>
    <col min="15105" max="15105" width="179.85546875" style="62" customWidth="1"/>
    <col min="15106" max="15360" width="11.42578125" style="62"/>
    <col min="15361" max="15361" width="179.85546875" style="62" customWidth="1"/>
    <col min="15362" max="15616" width="11.42578125" style="62"/>
    <col min="15617" max="15617" width="179.85546875" style="62" customWidth="1"/>
    <col min="15618" max="15872" width="11.42578125" style="62"/>
    <col min="15873" max="15873" width="179.85546875" style="62" customWidth="1"/>
    <col min="15874" max="16128" width="11.42578125" style="62"/>
    <col min="16129" max="16129" width="179.85546875" style="62" customWidth="1"/>
    <col min="16130" max="16384" width="11.42578125" style="62"/>
  </cols>
  <sheetData>
    <row r="1" spans="1:7" ht="177" customHeight="1" thickBot="1" x14ac:dyDescent="0.25">
      <c r="A1" s="83" t="s">
        <v>209</v>
      </c>
    </row>
    <row r="2" spans="1:7" ht="54.75" customHeight="1" thickBot="1" x14ac:dyDescent="0.25">
      <c r="A2" s="78" t="s">
        <v>215</v>
      </c>
    </row>
    <row r="3" spans="1:7" ht="156.75" thickBot="1" x14ac:dyDescent="0.25">
      <c r="A3" s="70" t="s">
        <v>216</v>
      </c>
    </row>
    <row r="4" spans="1:7" ht="295.7" customHeight="1" thickBot="1" x14ac:dyDescent="0.25">
      <c r="A4" s="69" t="s">
        <v>217</v>
      </c>
    </row>
    <row r="5" spans="1:7" ht="116.25" customHeight="1" thickBot="1" x14ac:dyDescent="0.25">
      <c r="A5" s="67" t="s">
        <v>218</v>
      </c>
    </row>
    <row r="6" spans="1:7" ht="223.5" customHeight="1" thickBot="1" x14ac:dyDescent="0.25">
      <c r="A6" s="68" t="s">
        <v>219</v>
      </c>
    </row>
    <row r="7" spans="1:7" ht="145.5" customHeight="1" thickBot="1" x14ac:dyDescent="0.25">
      <c r="A7" s="67" t="s">
        <v>220</v>
      </c>
      <c r="C7" s="147"/>
      <c r="D7" s="147"/>
      <c r="E7" s="147"/>
      <c r="F7" s="147"/>
      <c r="G7" s="147"/>
    </row>
    <row r="8" spans="1:7" ht="409.5" customHeight="1" x14ac:dyDescent="0.2">
      <c r="A8" s="198" t="s">
        <v>221</v>
      </c>
      <c r="C8" s="74"/>
      <c r="D8" s="74"/>
      <c r="E8" s="74"/>
      <c r="F8" s="74"/>
      <c r="G8" s="74"/>
    </row>
    <row r="9" spans="1:7" ht="179.45" customHeight="1" thickBot="1" x14ac:dyDescent="0.25">
      <c r="A9" s="199"/>
      <c r="C9" s="74"/>
      <c r="D9" s="74"/>
      <c r="E9" s="74"/>
      <c r="F9" s="74"/>
      <c r="G9" s="74"/>
    </row>
    <row r="10" spans="1:7" ht="59.25" customHeight="1" thickBot="1" x14ac:dyDescent="0.25">
      <c r="A10" s="63" t="s">
        <v>99</v>
      </c>
    </row>
    <row r="11" spans="1:7" ht="30" x14ac:dyDescent="0.2">
      <c r="A11" s="65" t="s">
        <v>100</v>
      </c>
    </row>
    <row r="12" spans="1:7" ht="30" x14ac:dyDescent="0.2">
      <c r="A12" s="64" t="s">
        <v>101</v>
      </c>
    </row>
    <row r="13" spans="1:7" ht="30" x14ac:dyDescent="0.2">
      <c r="A13" s="64" t="s">
        <v>102</v>
      </c>
    </row>
    <row r="14" spans="1:7" ht="30" x14ac:dyDescent="0.2">
      <c r="A14" s="64" t="s">
        <v>103</v>
      </c>
    </row>
    <row r="15" spans="1:7" ht="30" x14ac:dyDescent="0.2">
      <c r="A15" s="64" t="s">
        <v>104</v>
      </c>
    </row>
    <row r="16" spans="1:7" ht="30" x14ac:dyDescent="0.2">
      <c r="A16" s="64" t="s">
        <v>105</v>
      </c>
    </row>
    <row r="17" spans="1:1" ht="30" x14ac:dyDescent="0.2">
      <c r="A17" s="64" t="s">
        <v>106</v>
      </c>
    </row>
    <row r="18" spans="1:1" ht="30" x14ac:dyDescent="0.2">
      <c r="A18" s="64" t="s">
        <v>107</v>
      </c>
    </row>
    <row r="19" spans="1:1" ht="30" x14ac:dyDescent="0.2">
      <c r="A19" s="64" t="s">
        <v>108</v>
      </c>
    </row>
    <row r="20" spans="1:1" ht="30" x14ac:dyDescent="0.2">
      <c r="A20" s="64" t="s">
        <v>109</v>
      </c>
    </row>
    <row r="21" spans="1:1" ht="39" customHeight="1" x14ac:dyDescent="0.2">
      <c r="A21" s="64" t="s">
        <v>180</v>
      </c>
    </row>
    <row r="22" spans="1:1" ht="30" x14ac:dyDescent="0.2">
      <c r="A22" s="64" t="s">
        <v>110</v>
      </c>
    </row>
    <row r="23" spans="1:1" ht="30" x14ac:dyDescent="0.2">
      <c r="A23" s="64" t="s">
        <v>111</v>
      </c>
    </row>
    <row r="24" spans="1:1" ht="30" x14ac:dyDescent="0.2">
      <c r="A24" s="64" t="s">
        <v>112</v>
      </c>
    </row>
    <row r="25" spans="1:1" ht="30" x14ac:dyDescent="0.2">
      <c r="A25" s="64" t="s">
        <v>113</v>
      </c>
    </row>
    <row r="26" spans="1:1" ht="30" x14ac:dyDescent="0.2">
      <c r="A26" s="64" t="s">
        <v>114</v>
      </c>
    </row>
    <row r="27" spans="1:1" ht="30.75" thickBot="1" x14ac:dyDescent="0.25">
      <c r="A27" s="66"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36BD-8682-4BF3-9DEC-653CE93EE0D5}">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4"/>
  <sheetViews>
    <sheetView tabSelected="1" topLeftCell="N1" zoomScale="70" zoomScaleNormal="70" zoomScaleSheetLayoutView="87" workbookViewId="0">
      <pane ySplit="5" topLeftCell="A6" activePane="bottomLeft" state="frozen"/>
      <selection pane="bottomLeft" activeCell="S3" sqref="S3:W3"/>
    </sheetView>
  </sheetViews>
  <sheetFormatPr defaultColWidth="9.140625" defaultRowHeight="15" x14ac:dyDescent="0.2"/>
  <cols>
    <col min="1" max="1" width="14.42578125" style="104" customWidth="1"/>
    <col min="2" max="2" width="38.42578125" style="102" customWidth="1"/>
    <col min="3" max="3" width="39" style="91" customWidth="1"/>
    <col min="4" max="4" width="41.140625" style="102" customWidth="1"/>
    <col min="5" max="5" width="49" style="91" customWidth="1"/>
    <col min="6" max="6" width="51.42578125" style="91" customWidth="1"/>
    <col min="7" max="7" width="40.140625" style="138" customWidth="1"/>
    <col min="8" max="8" width="31.140625" style="102" customWidth="1"/>
    <col min="9" max="9" width="30.42578125" style="102" customWidth="1"/>
    <col min="10" max="10" width="26.42578125" style="91" customWidth="1"/>
    <col min="11" max="11" width="17.85546875" style="91" customWidth="1"/>
    <col min="12" max="12" width="18.42578125" style="91" customWidth="1"/>
    <col min="13" max="13" width="20.42578125" style="91" customWidth="1"/>
    <col min="14" max="14" width="24.140625" style="91" customWidth="1"/>
    <col min="15" max="15" width="57.42578125" style="91" customWidth="1"/>
    <col min="16" max="16" width="37.42578125" style="102" customWidth="1"/>
    <col min="17" max="17" width="25" style="102" customWidth="1"/>
    <col min="18" max="18" width="32.140625" style="91" customWidth="1"/>
    <col min="19" max="19" width="15.42578125" style="91" customWidth="1"/>
    <col min="20" max="20" width="17.42578125" style="91" customWidth="1"/>
    <col min="21" max="22" width="19.42578125" style="91" customWidth="1"/>
    <col min="23" max="23" width="16.42578125" style="91" customWidth="1"/>
    <col min="24" max="16384" width="9.140625" style="91"/>
  </cols>
  <sheetData>
    <row r="1" spans="1:24" ht="12.75" customHeight="1" x14ac:dyDescent="0.2">
      <c r="A1" s="220" t="s">
        <v>368</v>
      </c>
      <c r="B1" s="221"/>
      <c r="C1" s="221"/>
      <c r="D1" s="221"/>
      <c r="E1" s="221"/>
      <c r="F1" s="221"/>
      <c r="G1" s="221"/>
      <c r="H1" s="221"/>
      <c r="I1" s="221"/>
      <c r="J1" s="221"/>
      <c r="K1" s="221"/>
      <c r="L1" s="221"/>
      <c r="M1" s="221"/>
      <c r="N1" s="221"/>
      <c r="O1" s="221"/>
      <c r="P1" s="221"/>
      <c r="Q1" s="221"/>
      <c r="R1" s="221"/>
      <c r="S1" s="221"/>
      <c r="T1" s="221"/>
      <c r="U1" s="221"/>
      <c r="V1" s="221"/>
      <c r="W1" s="222"/>
    </row>
    <row r="2" spans="1:24" ht="43.5" customHeight="1" x14ac:dyDescent="0.2">
      <c r="A2" s="223"/>
      <c r="B2" s="224"/>
      <c r="C2" s="224"/>
      <c r="D2" s="224"/>
      <c r="E2" s="224"/>
      <c r="F2" s="224"/>
      <c r="G2" s="224"/>
      <c r="H2" s="224"/>
      <c r="I2" s="224"/>
      <c r="J2" s="224"/>
      <c r="K2" s="224"/>
      <c r="L2" s="224"/>
      <c r="M2" s="224"/>
      <c r="N2" s="224"/>
      <c r="O2" s="224"/>
      <c r="P2" s="224"/>
      <c r="Q2" s="224"/>
      <c r="R2" s="224"/>
      <c r="S2" s="224"/>
      <c r="T2" s="224"/>
      <c r="U2" s="224"/>
      <c r="V2" s="224"/>
      <c r="W2" s="225"/>
    </row>
    <row r="3" spans="1:24" ht="48.75" customHeight="1" x14ac:dyDescent="0.2">
      <c r="A3" s="234" t="s">
        <v>116</v>
      </c>
      <c r="B3" s="235"/>
      <c r="C3" s="236"/>
      <c r="D3" s="229" t="s">
        <v>367</v>
      </c>
      <c r="E3" s="230"/>
      <c r="F3" s="230"/>
      <c r="G3" s="230"/>
      <c r="H3" s="230"/>
      <c r="I3" s="230"/>
      <c r="J3" s="230"/>
      <c r="K3" s="230"/>
      <c r="L3" s="231"/>
      <c r="M3" s="232" t="s">
        <v>117</v>
      </c>
      <c r="N3" s="233"/>
      <c r="O3" s="93" t="s">
        <v>255</v>
      </c>
      <c r="P3" s="232" t="s">
        <v>118</v>
      </c>
      <c r="Q3" s="237"/>
      <c r="R3" s="233"/>
      <c r="S3" s="217" t="s">
        <v>369</v>
      </c>
      <c r="T3" s="218"/>
      <c r="U3" s="218"/>
      <c r="V3" s="218"/>
      <c r="W3" s="219"/>
    </row>
    <row r="4" spans="1:24" ht="33.75" customHeight="1" thickBot="1" x14ac:dyDescent="0.25">
      <c r="A4" s="226" t="s">
        <v>202</v>
      </c>
      <c r="B4" s="227"/>
      <c r="C4" s="227"/>
      <c r="D4" s="227"/>
      <c r="E4" s="227"/>
      <c r="F4" s="227"/>
      <c r="G4" s="227"/>
      <c r="H4" s="227"/>
      <c r="I4" s="227"/>
      <c r="J4" s="227"/>
      <c r="K4" s="227"/>
      <c r="L4" s="227"/>
      <c r="M4" s="227"/>
      <c r="N4" s="228"/>
      <c r="O4" s="214" t="s">
        <v>120</v>
      </c>
      <c r="P4" s="215"/>
      <c r="Q4" s="215"/>
      <c r="R4" s="215"/>
      <c r="S4" s="215"/>
      <c r="T4" s="215"/>
      <c r="U4" s="215"/>
      <c r="V4" s="215"/>
      <c r="W4" s="216"/>
    </row>
    <row r="5" spans="1:24" s="92" customFormat="1" ht="149.25" customHeight="1" thickBot="1" x14ac:dyDescent="0.25">
      <c r="A5" s="84" t="s">
        <v>121</v>
      </c>
      <c r="B5" s="84" t="s">
        <v>122</v>
      </c>
      <c r="C5" s="84" t="s">
        <v>123</v>
      </c>
      <c r="D5" s="84" t="s">
        <v>187</v>
      </c>
      <c r="E5" s="84" t="s">
        <v>58</v>
      </c>
      <c r="F5" s="94" t="s">
        <v>124</v>
      </c>
      <c r="G5" s="135" t="s">
        <v>186</v>
      </c>
      <c r="H5" s="95" t="s">
        <v>185</v>
      </c>
      <c r="I5" s="96" t="s">
        <v>207</v>
      </c>
      <c r="J5" s="94" t="s">
        <v>204</v>
      </c>
      <c r="K5" s="97" t="s">
        <v>205</v>
      </c>
      <c r="L5" s="98" t="s">
        <v>184</v>
      </c>
      <c r="M5" s="99" t="s">
        <v>211</v>
      </c>
      <c r="N5" s="100" t="s">
        <v>210</v>
      </c>
      <c r="O5" s="101" t="s">
        <v>214</v>
      </c>
      <c r="P5" s="108" t="s">
        <v>206</v>
      </c>
      <c r="Q5" s="108" t="s">
        <v>125</v>
      </c>
      <c r="R5" s="122" t="s">
        <v>97</v>
      </c>
      <c r="S5" s="122" t="s">
        <v>260</v>
      </c>
      <c r="T5" s="122" t="s">
        <v>181</v>
      </c>
      <c r="U5" s="122" t="s">
        <v>182</v>
      </c>
      <c r="V5" s="122" t="s">
        <v>183</v>
      </c>
      <c r="W5" s="122" t="s">
        <v>252</v>
      </c>
    </row>
    <row r="6" spans="1:24" ht="53.25" customHeight="1" x14ac:dyDescent="0.2">
      <c r="A6" s="208" t="s">
        <v>261</v>
      </c>
      <c r="B6" s="204" t="s">
        <v>263</v>
      </c>
      <c r="C6" s="200" t="s">
        <v>275</v>
      </c>
      <c r="D6" s="204" t="s">
        <v>345</v>
      </c>
      <c r="E6" s="200" t="s">
        <v>274</v>
      </c>
      <c r="F6" s="201" t="s">
        <v>329</v>
      </c>
      <c r="G6" s="240">
        <v>81204</v>
      </c>
      <c r="H6" s="242" t="s">
        <v>346</v>
      </c>
      <c r="I6" s="204" t="s">
        <v>254</v>
      </c>
      <c r="J6" s="201" t="s">
        <v>262</v>
      </c>
      <c r="K6" s="213" t="s">
        <v>259</v>
      </c>
      <c r="L6" s="213" t="s">
        <v>327</v>
      </c>
      <c r="M6" s="213" t="s">
        <v>253</v>
      </c>
      <c r="N6" s="213" t="s">
        <v>253</v>
      </c>
      <c r="O6" s="211" t="s">
        <v>364</v>
      </c>
      <c r="P6" s="211" t="s">
        <v>265</v>
      </c>
      <c r="Q6" s="238" t="s">
        <v>265</v>
      </c>
      <c r="R6" s="243" t="s">
        <v>267</v>
      </c>
      <c r="S6" s="243">
        <v>1</v>
      </c>
      <c r="T6" s="243">
        <v>2</v>
      </c>
      <c r="U6" s="243">
        <v>3</v>
      </c>
      <c r="V6" s="243">
        <v>3</v>
      </c>
      <c r="W6" s="243">
        <v>3</v>
      </c>
    </row>
    <row r="7" spans="1:24" ht="53.25" customHeight="1" x14ac:dyDescent="0.2">
      <c r="A7" s="209"/>
      <c r="B7" s="205"/>
      <c r="C7" s="200"/>
      <c r="D7" s="205"/>
      <c r="E7" s="200"/>
      <c r="F7" s="202"/>
      <c r="G7" s="241"/>
      <c r="H7" s="205"/>
      <c r="I7" s="205"/>
      <c r="J7" s="202"/>
      <c r="K7" s="202"/>
      <c r="L7" s="202"/>
      <c r="M7" s="202"/>
      <c r="N7" s="202"/>
      <c r="O7" s="200"/>
      <c r="P7" s="200"/>
      <c r="Q7" s="239"/>
      <c r="R7" s="244"/>
      <c r="S7" s="244"/>
      <c r="T7" s="244"/>
      <c r="U7" s="244"/>
      <c r="V7" s="244"/>
      <c r="W7" s="244"/>
    </row>
    <row r="8" spans="1:24" ht="144.6" customHeight="1" x14ac:dyDescent="0.2">
      <c r="A8" s="110" t="s">
        <v>256</v>
      </c>
      <c r="B8" s="109" t="s">
        <v>263</v>
      </c>
      <c r="C8" s="118" t="s">
        <v>277</v>
      </c>
      <c r="D8" s="109" t="s">
        <v>345</v>
      </c>
      <c r="E8" s="118" t="s">
        <v>276</v>
      </c>
      <c r="F8" s="113" t="s">
        <v>330</v>
      </c>
      <c r="G8" s="136">
        <f>SUM(40602+182709)</f>
        <v>223311</v>
      </c>
      <c r="H8" s="109" t="s">
        <v>347</v>
      </c>
      <c r="I8" s="109" t="s">
        <v>254</v>
      </c>
      <c r="J8" s="113" t="s">
        <v>262</v>
      </c>
      <c r="K8" s="113" t="s">
        <v>259</v>
      </c>
      <c r="L8" s="113" t="s">
        <v>327</v>
      </c>
      <c r="M8" s="113" t="s">
        <v>253</v>
      </c>
      <c r="N8" s="113" t="s">
        <v>253</v>
      </c>
      <c r="O8" s="118" t="s">
        <v>278</v>
      </c>
      <c r="P8" s="118" t="s">
        <v>265</v>
      </c>
      <c r="Q8" s="125" t="s">
        <v>265</v>
      </c>
      <c r="R8" s="130" t="s">
        <v>285</v>
      </c>
      <c r="S8" s="123">
        <v>1</v>
      </c>
      <c r="T8" s="123">
        <v>2</v>
      </c>
      <c r="U8" s="123">
        <v>2</v>
      </c>
      <c r="V8" s="123">
        <v>2</v>
      </c>
      <c r="W8" s="123">
        <v>2</v>
      </c>
    </row>
    <row r="9" spans="1:24" ht="44.25" customHeight="1" x14ac:dyDescent="0.2">
      <c r="A9" s="208" t="s">
        <v>257</v>
      </c>
      <c r="B9" s="204" t="s">
        <v>263</v>
      </c>
      <c r="C9" s="207" t="s">
        <v>280</v>
      </c>
      <c r="D9" s="204" t="s">
        <v>356</v>
      </c>
      <c r="E9" s="207" t="s">
        <v>279</v>
      </c>
      <c r="F9" s="201" t="s">
        <v>331</v>
      </c>
      <c r="G9" s="245">
        <v>2751861</v>
      </c>
      <c r="H9" s="204" t="s">
        <v>355</v>
      </c>
      <c r="I9" s="204" t="s">
        <v>254</v>
      </c>
      <c r="J9" s="201" t="s">
        <v>262</v>
      </c>
      <c r="K9" s="201" t="s">
        <v>259</v>
      </c>
      <c r="L9" s="201" t="s">
        <v>327</v>
      </c>
      <c r="M9" s="201" t="s">
        <v>253</v>
      </c>
      <c r="N9" s="201" t="s">
        <v>253</v>
      </c>
      <c r="O9" s="207" t="s">
        <v>281</v>
      </c>
      <c r="P9" s="207" t="s">
        <v>265</v>
      </c>
      <c r="Q9" s="204" t="s">
        <v>265</v>
      </c>
      <c r="R9" s="123" t="s">
        <v>282</v>
      </c>
      <c r="S9" s="126">
        <v>26</v>
      </c>
      <c r="T9" s="126">
        <v>22</v>
      </c>
      <c r="U9" s="126">
        <v>23</v>
      </c>
      <c r="V9" s="126">
        <v>24</v>
      </c>
      <c r="W9" s="126">
        <v>25</v>
      </c>
      <c r="X9" s="105"/>
    </row>
    <row r="10" spans="1:24" ht="44.25" customHeight="1" x14ac:dyDescent="0.2">
      <c r="A10" s="209"/>
      <c r="B10" s="205"/>
      <c r="C10" s="200"/>
      <c r="D10" s="205"/>
      <c r="E10" s="200"/>
      <c r="F10" s="202"/>
      <c r="G10" s="241"/>
      <c r="H10" s="205"/>
      <c r="I10" s="205"/>
      <c r="J10" s="202"/>
      <c r="K10" s="202"/>
      <c r="L10" s="202"/>
      <c r="M10" s="202"/>
      <c r="N10" s="202"/>
      <c r="O10" s="200"/>
      <c r="P10" s="200"/>
      <c r="Q10" s="205"/>
      <c r="R10" s="123" t="s">
        <v>283</v>
      </c>
      <c r="S10" s="123">
        <v>106</v>
      </c>
      <c r="T10" s="123">
        <v>110</v>
      </c>
      <c r="U10" s="123">
        <v>115</v>
      </c>
      <c r="V10" s="123">
        <v>120</v>
      </c>
      <c r="W10" s="123">
        <v>125</v>
      </c>
      <c r="X10" s="105"/>
    </row>
    <row r="11" spans="1:24" ht="44.25" customHeight="1" x14ac:dyDescent="0.2">
      <c r="A11" s="209"/>
      <c r="B11" s="205"/>
      <c r="C11" s="200"/>
      <c r="D11" s="205"/>
      <c r="E11" s="200"/>
      <c r="F11" s="202"/>
      <c r="G11" s="241"/>
      <c r="H11" s="205"/>
      <c r="I11" s="205"/>
      <c r="J11" s="202"/>
      <c r="K11" s="202"/>
      <c r="L11" s="202"/>
      <c r="M11" s="202"/>
      <c r="N11" s="202"/>
      <c r="O11" s="200"/>
      <c r="P11" s="200"/>
      <c r="Q11" s="205"/>
      <c r="R11" s="123" t="s">
        <v>273</v>
      </c>
      <c r="S11" s="123">
        <v>8</v>
      </c>
      <c r="T11" s="123">
        <v>10</v>
      </c>
      <c r="U11" s="123">
        <v>12</v>
      </c>
      <c r="V11" s="123">
        <v>14</v>
      </c>
      <c r="W11" s="123">
        <v>16</v>
      </c>
      <c r="X11" s="105"/>
    </row>
    <row r="12" spans="1:24" ht="91.9" customHeight="1" x14ac:dyDescent="0.2">
      <c r="A12" s="259"/>
      <c r="B12" s="206"/>
      <c r="C12" s="212"/>
      <c r="D12" s="206"/>
      <c r="E12" s="212"/>
      <c r="F12" s="203"/>
      <c r="G12" s="255"/>
      <c r="H12" s="210"/>
      <c r="I12" s="210"/>
      <c r="J12" s="203"/>
      <c r="K12" s="203"/>
      <c r="L12" s="203"/>
      <c r="M12" s="203"/>
      <c r="N12" s="203"/>
      <c r="O12" s="212"/>
      <c r="P12" s="212"/>
      <c r="Q12" s="210"/>
      <c r="R12" s="123" t="s">
        <v>284</v>
      </c>
      <c r="S12" s="124">
        <v>12</v>
      </c>
      <c r="T12" s="124">
        <v>14</v>
      </c>
      <c r="U12" s="124">
        <v>16</v>
      </c>
      <c r="V12" s="124">
        <v>18</v>
      </c>
      <c r="W12" s="124">
        <v>18</v>
      </c>
      <c r="X12" s="105"/>
    </row>
    <row r="13" spans="1:24" ht="103.9" customHeight="1" x14ac:dyDescent="0.2">
      <c r="A13" s="110" t="s">
        <v>258</v>
      </c>
      <c r="B13" s="111" t="s">
        <v>263</v>
      </c>
      <c r="C13" s="111" t="s">
        <v>280</v>
      </c>
      <c r="D13" s="111" t="s">
        <v>358</v>
      </c>
      <c r="E13" s="111" t="s">
        <v>286</v>
      </c>
      <c r="F13" s="111" t="s">
        <v>332</v>
      </c>
      <c r="G13" s="139">
        <v>160911.25</v>
      </c>
      <c r="H13" s="111" t="s">
        <v>357</v>
      </c>
      <c r="I13" s="111" t="s">
        <v>254</v>
      </c>
      <c r="J13" s="111" t="s">
        <v>328</v>
      </c>
      <c r="K13" s="111" t="s">
        <v>259</v>
      </c>
      <c r="L13" s="111" t="s">
        <v>327</v>
      </c>
      <c r="M13" s="111" t="s">
        <v>253</v>
      </c>
      <c r="N13" s="110" t="s">
        <v>253</v>
      </c>
      <c r="O13" s="118" t="s">
        <v>287</v>
      </c>
      <c r="P13" s="118" t="s">
        <v>265</v>
      </c>
      <c r="Q13" s="103" t="s">
        <v>265</v>
      </c>
      <c r="R13" s="142" t="s">
        <v>288</v>
      </c>
      <c r="S13" s="124">
        <v>0</v>
      </c>
      <c r="T13" s="124">
        <v>1</v>
      </c>
      <c r="U13" s="141">
        <v>1</v>
      </c>
      <c r="V13" s="141">
        <v>1</v>
      </c>
      <c r="W13" s="141">
        <v>1</v>
      </c>
    </row>
    <row r="14" spans="1:24" ht="88.9" customHeight="1" x14ac:dyDescent="0.2">
      <c r="A14" s="208">
        <v>5</v>
      </c>
      <c r="B14" s="204" t="s">
        <v>263</v>
      </c>
      <c r="C14" s="207" t="s">
        <v>290</v>
      </c>
      <c r="D14" s="204" t="s">
        <v>360</v>
      </c>
      <c r="E14" s="207" t="s">
        <v>289</v>
      </c>
      <c r="F14" s="201" t="s">
        <v>333</v>
      </c>
      <c r="G14" s="245">
        <v>1224151</v>
      </c>
      <c r="H14" s="204" t="s">
        <v>359</v>
      </c>
      <c r="I14" s="204" t="s">
        <v>254</v>
      </c>
      <c r="J14" s="201" t="s">
        <v>262</v>
      </c>
      <c r="K14" s="201" t="s">
        <v>259</v>
      </c>
      <c r="L14" s="201" t="s">
        <v>327</v>
      </c>
      <c r="M14" s="201" t="s">
        <v>253</v>
      </c>
      <c r="N14" s="201" t="s">
        <v>253</v>
      </c>
      <c r="O14" s="207" t="s">
        <v>291</v>
      </c>
      <c r="P14" s="207" t="s">
        <v>265</v>
      </c>
      <c r="Q14" s="204" t="s">
        <v>265</v>
      </c>
      <c r="R14" s="131" t="s">
        <v>264</v>
      </c>
      <c r="S14" s="123">
        <v>40</v>
      </c>
      <c r="T14" s="123">
        <v>40</v>
      </c>
      <c r="U14" s="123">
        <v>40</v>
      </c>
      <c r="V14" s="123">
        <v>40</v>
      </c>
      <c r="W14" s="127">
        <v>40</v>
      </c>
    </row>
    <row r="15" spans="1:24" ht="94.9" customHeight="1" x14ac:dyDescent="0.2">
      <c r="A15" s="209"/>
      <c r="B15" s="205"/>
      <c r="C15" s="200"/>
      <c r="D15" s="205"/>
      <c r="E15" s="200"/>
      <c r="F15" s="202"/>
      <c r="G15" s="241"/>
      <c r="H15" s="205"/>
      <c r="I15" s="205"/>
      <c r="J15" s="202"/>
      <c r="K15" s="202"/>
      <c r="L15" s="202"/>
      <c r="M15" s="202"/>
      <c r="N15" s="202"/>
      <c r="O15" s="200"/>
      <c r="P15" s="200"/>
      <c r="Q15" s="206"/>
      <c r="R15" s="131" t="s">
        <v>292</v>
      </c>
      <c r="S15" s="124">
        <v>2</v>
      </c>
      <c r="T15" s="124">
        <v>2</v>
      </c>
      <c r="U15" s="124">
        <v>2</v>
      </c>
      <c r="V15" s="124">
        <v>2</v>
      </c>
      <c r="W15" s="128">
        <v>2</v>
      </c>
    </row>
    <row r="16" spans="1:24" ht="44.25" customHeight="1" x14ac:dyDescent="0.2">
      <c r="A16" s="208">
        <v>6</v>
      </c>
      <c r="B16" s="204" t="s">
        <v>263</v>
      </c>
      <c r="C16" s="207" t="s">
        <v>294</v>
      </c>
      <c r="D16" s="204" t="s">
        <v>349</v>
      </c>
      <c r="E16" s="207" t="s">
        <v>293</v>
      </c>
      <c r="F16" s="201" t="s">
        <v>334</v>
      </c>
      <c r="G16" s="245">
        <v>556247</v>
      </c>
      <c r="H16" s="204" t="s">
        <v>348</v>
      </c>
      <c r="I16" s="204" t="s">
        <v>254</v>
      </c>
      <c r="J16" s="204" t="s">
        <v>262</v>
      </c>
      <c r="K16" s="204" t="s">
        <v>259</v>
      </c>
      <c r="L16" s="204" t="s">
        <v>327</v>
      </c>
      <c r="M16" s="204" t="s">
        <v>253</v>
      </c>
      <c r="N16" s="204" t="s">
        <v>253</v>
      </c>
      <c r="O16" s="207" t="s">
        <v>295</v>
      </c>
      <c r="P16" s="207" t="s">
        <v>265</v>
      </c>
      <c r="Q16" s="204" t="s">
        <v>265</v>
      </c>
      <c r="R16" s="262" t="s">
        <v>296</v>
      </c>
      <c r="S16" s="243">
        <v>17</v>
      </c>
      <c r="T16" s="243">
        <v>17</v>
      </c>
      <c r="U16" s="243">
        <v>5</v>
      </c>
      <c r="V16" s="243">
        <v>5</v>
      </c>
      <c r="W16" s="243">
        <v>5</v>
      </c>
    </row>
    <row r="17" spans="1:23" ht="44.25" customHeight="1" x14ac:dyDescent="0.2">
      <c r="A17" s="209"/>
      <c r="B17" s="205"/>
      <c r="C17" s="200"/>
      <c r="D17" s="205"/>
      <c r="E17" s="200"/>
      <c r="F17" s="202"/>
      <c r="G17" s="241"/>
      <c r="H17" s="205"/>
      <c r="I17" s="205"/>
      <c r="J17" s="205"/>
      <c r="K17" s="205"/>
      <c r="L17" s="205"/>
      <c r="M17" s="205"/>
      <c r="N17" s="205"/>
      <c r="O17" s="200"/>
      <c r="P17" s="200"/>
      <c r="Q17" s="205"/>
      <c r="R17" s="263"/>
      <c r="S17" s="243"/>
      <c r="T17" s="243"/>
      <c r="U17" s="243"/>
      <c r="V17" s="243"/>
      <c r="W17" s="243"/>
    </row>
    <row r="18" spans="1:23" ht="127.9" customHeight="1" x14ac:dyDescent="0.2">
      <c r="A18" s="209"/>
      <c r="B18" s="205"/>
      <c r="C18" s="200"/>
      <c r="D18" s="205"/>
      <c r="E18" s="200"/>
      <c r="F18" s="202"/>
      <c r="G18" s="241"/>
      <c r="H18" s="205"/>
      <c r="I18" s="205"/>
      <c r="J18" s="205"/>
      <c r="K18" s="205"/>
      <c r="L18" s="205"/>
      <c r="M18" s="205"/>
      <c r="N18" s="205"/>
      <c r="O18" s="200"/>
      <c r="P18" s="200"/>
      <c r="Q18" s="205"/>
      <c r="R18" s="142" t="s">
        <v>297</v>
      </c>
      <c r="S18" s="124">
        <v>4</v>
      </c>
      <c r="T18" s="124">
        <v>4</v>
      </c>
      <c r="U18" s="141">
        <v>4</v>
      </c>
      <c r="V18" s="141">
        <v>4</v>
      </c>
      <c r="W18" s="141">
        <v>4</v>
      </c>
    </row>
    <row r="19" spans="1:23" ht="44.25" customHeight="1" x14ac:dyDescent="0.2">
      <c r="A19" s="208">
        <v>7</v>
      </c>
      <c r="B19" s="204" t="s">
        <v>263</v>
      </c>
      <c r="C19" s="207" t="s">
        <v>294</v>
      </c>
      <c r="D19" s="204" t="s">
        <v>351</v>
      </c>
      <c r="E19" s="207" t="s">
        <v>298</v>
      </c>
      <c r="F19" s="201" t="s">
        <v>335</v>
      </c>
      <c r="G19" s="245">
        <v>828281</v>
      </c>
      <c r="H19" s="204" t="s">
        <v>350</v>
      </c>
      <c r="I19" s="204" t="s">
        <v>254</v>
      </c>
      <c r="J19" s="201" t="s">
        <v>262</v>
      </c>
      <c r="K19" s="201" t="s">
        <v>259</v>
      </c>
      <c r="L19" s="201" t="s">
        <v>327</v>
      </c>
      <c r="M19" s="201" t="s">
        <v>253</v>
      </c>
      <c r="N19" s="201" t="s">
        <v>253</v>
      </c>
      <c r="O19" s="207" t="s">
        <v>299</v>
      </c>
      <c r="P19" s="207" t="s">
        <v>265</v>
      </c>
      <c r="Q19" s="204" t="s">
        <v>265</v>
      </c>
      <c r="R19" s="132" t="s">
        <v>296</v>
      </c>
      <c r="S19" s="123">
        <v>17</v>
      </c>
      <c r="T19" s="123">
        <v>17</v>
      </c>
      <c r="U19" s="123">
        <v>8</v>
      </c>
      <c r="V19" s="123">
        <v>8</v>
      </c>
      <c r="W19" s="123">
        <v>8</v>
      </c>
    </row>
    <row r="20" spans="1:23" ht="51.6" customHeight="1" x14ac:dyDescent="0.2">
      <c r="A20" s="209"/>
      <c r="B20" s="205"/>
      <c r="C20" s="200"/>
      <c r="D20" s="205"/>
      <c r="E20" s="200"/>
      <c r="F20" s="202"/>
      <c r="G20" s="241"/>
      <c r="H20" s="205"/>
      <c r="I20" s="205"/>
      <c r="J20" s="202"/>
      <c r="K20" s="202"/>
      <c r="L20" s="202"/>
      <c r="M20" s="202"/>
      <c r="N20" s="202"/>
      <c r="O20" s="200"/>
      <c r="P20" s="200"/>
      <c r="Q20" s="205"/>
      <c r="R20" s="132" t="s">
        <v>300</v>
      </c>
      <c r="S20" s="123">
        <v>4</v>
      </c>
      <c r="T20" s="123">
        <v>4</v>
      </c>
      <c r="U20" s="123">
        <v>4</v>
      </c>
      <c r="V20" s="123">
        <v>4</v>
      </c>
      <c r="W20" s="123">
        <v>4</v>
      </c>
    </row>
    <row r="21" spans="1:23" ht="89.45" customHeight="1" x14ac:dyDescent="0.2">
      <c r="A21" s="261"/>
      <c r="B21" s="206"/>
      <c r="C21" s="212"/>
      <c r="D21" s="206"/>
      <c r="E21" s="212"/>
      <c r="F21" s="260"/>
      <c r="G21" s="254"/>
      <c r="H21" s="206"/>
      <c r="I21" s="206"/>
      <c r="J21" s="260"/>
      <c r="K21" s="260"/>
      <c r="L21" s="260"/>
      <c r="M21" s="260"/>
      <c r="N21" s="260"/>
      <c r="O21" s="212"/>
      <c r="P21" s="212"/>
      <c r="Q21" s="206"/>
      <c r="R21" s="133" t="s">
        <v>301</v>
      </c>
      <c r="S21" s="124">
        <v>2</v>
      </c>
      <c r="T21" s="124">
        <v>3</v>
      </c>
      <c r="U21" s="124">
        <v>3</v>
      </c>
      <c r="V21" s="124">
        <v>3</v>
      </c>
      <c r="W21" s="124">
        <v>3</v>
      </c>
    </row>
    <row r="22" spans="1:23" ht="76.900000000000006" customHeight="1" x14ac:dyDescent="0.2">
      <c r="A22" s="110">
        <v>8</v>
      </c>
      <c r="B22" s="109" t="s">
        <v>263</v>
      </c>
      <c r="C22" s="118" t="s">
        <v>303</v>
      </c>
      <c r="D22" s="109" t="s">
        <v>343</v>
      </c>
      <c r="E22" s="118" t="s">
        <v>302</v>
      </c>
      <c r="F22" s="112" t="s">
        <v>336</v>
      </c>
      <c r="G22" s="136">
        <v>121806</v>
      </c>
      <c r="H22" s="109" t="s">
        <v>344</v>
      </c>
      <c r="I22" s="109" t="s">
        <v>254</v>
      </c>
      <c r="J22" s="109" t="s">
        <v>328</v>
      </c>
      <c r="K22" s="109" t="s">
        <v>259</v>
      </c>
      <c r="L22" s="109" t="s">
        <v>327</v>
      </c>
      <c r="M22" s="109" t="s">
        <v>253</v>
      </c>
      <c r="N22" s="109" t="s">
        <v>253</v>
      </c>
      <c r="O22" s="118" t="s">
        <v>304</v>
      </c>
      <c r="P22" s="118" t="s">
        <v>265</v>
      </c>
      <c r="Q22" s="121" t="s">
        <v>265</v>
      </c>
      <c r="R22" s="123" t="s">
        <v>269</v>
      </c>
      <c r="S22" s="124">
        <v>451</v>
      </c>
      <c r="T22" s="124">
        <v>451</v>
      </c>
      <c r="U22" s="124">
        <v>451</v>
      </c>
      <c r="V22" s="124">
        <v>451</v>
      </c>
      <c r="W22" s="124">
        <v>451</v>
      </c>
    </row>
    <row r="23" spans="1:23" ht="84.6" customHeight="1" x14ac:dyDescent="0.2">
      <c r="A23" s="256">
        <v>9</v>
      </c>
      <c r="B23" s="204" t="s">
        <v>263</v>
      </c>
      <c r="C23" s="207" t="s">
        <v>305</v>
      </c>
      <c r="D23" s="204" t="s">
        <v>354</v>
      </c>
      <c r="E23" s="207" t="s">
        <v>306</v>
      </c>
      <c r="F23" s="201" t="s">
        <v>337</v>
      </c>
      <c r="G23" s="245">
        <v>1518515</v>
      </c>
      <c r="H23" s="115"/>
      <c r="I23" s="204" t="s">
        <v>254</v>
      </c>
      <c r="J23" s="201" t="s">
        <v>328</v>
      </c>
      <c r="K23" s="201" t="s">
        <v>259</v>
      </c>
      <c r="L23" s="119"/>
      <c r="M23" s="201" t="s">
        <v>253</v>
      </c>
      <c r="N23" s="201" t="s">
        <v>253</v>
      </c>
      <c r="O23" s="207" t="s">
        <v>307</v>
      </c>
      <c r="P23" s="207" t="s">
        <v>265</v>
      </c>
      <c r="Q23" s="204" t="s">
        <v>265</v>
      </c>
      <c r="R23" s="144" t="s">
        <v>308</v>
      </c>
      <c r="S23" s="123">
        <v>192</v>
      </c>
      <c r="T23" s="123">
        <v>190</v>
      </c>
      <c r="U23" s="143">
        <v>30</v>
      </c>
      <c r="V23" s="140">
        <v>30</v>
      </c>
      <c r="W23" s="140">
        <v>30</v>
      </c>
    </row>
    <row r="24" spans="1:23" ht="78.599999999999994" customHeight="1" x14ac:dyDescent="0.2">
      <c r="A24" s="257"/>
      <c r="B24" s="205"/>
      <c r="C24" s="200"/>
      <c r="D24" s="205"/>
      <c r="E24" s="200"/>
      <c r="F24" s="202"/>
      <c r="G24" s="241"/>
      <c r="H24" s="116" t="s">
        <v>353</v>
      </c>
      <c r="I24" s="205"/>
      <c r="J24" s="202"/>
      <c r="K24" s="202"/>
      <c r="L24" s="202" t="s">
        <v>327</v>
      </c>
      <c r="M24" s="202"/>
      <c r="N24" s="202"/>
      <c r="O24" s="200"/>
      <c r="P24" s="200"/>
      <c r="Q24" s="205"/>
      <c r="R24" s="132" t="s">
        <v>309</v>
      </c>
      <c r="S24" s="123">
        <v>718</v>
      </c>
      <c r="T24" s="123">
        <v>718</v>
      </c>
      <c r="U24" s="127">
        <v>720</v>
      </c>
      <c r="V24" s="123">
        <v>730</v>
      </c>
      <c r="W24" s="123">
        <v>740</v>
      </c>
    </row>
    <row r="25" spans="1:23" ht="95.45" customHeight="1" x14ac:dyDescent="0.2">
      <c r="A25" s="258"/>
      <c r="B25" s="206"/>
      <c r="C25" s="212"/>
      <c r="D25" s="206"/>
      <c r="E25" s="212"/>
      <c r="F25" s="260"/>
      <c r="G25" s="254"/>
      <c r="H25" s="117"/>
      <c r="I25" s="206"/>
      <c r="J25" s="260"/>
      <c r="K25" s="260"/>
      <c r="L25" s="260"/>
      <c r="M25" s="260"/>
      <c r="N25" s="260"/>
      <c r="O25" s="212"/>
      <c r="P25" s="212"/>
      <c r="Q25" s="210"/>
      <c r="R25" s="133" t="s">
        <v>310</v>
      </c>
      <c r="S25" s="124">
        <v>718</v>
      </c>
      <c r="T25" s="124">
        <v>718</v>
      </c>
      <c r="U25" s="128">
        <v>720</v>
      </c>
      <c r="V25" s="124">
        <v>730</v>
      </c>
      <c r="W25" s="124">
        <v>740</v>
      </c>
    </row>
    <row r="26" spans="1:23" ht="49.9" customHeight="1" x14ac:dyDescent="0.2">
      <c r="A26" s="253">
        <v>10</v>
      </c>
      <c r="B26" s="248" t="s">
        <v>263</v>
      </c>
      <c r="C26" s="207" t="s">
        <v>312</v>
      </c>
      <c r="D26" s="248" t="s">
        <v>343</v>
      </c>
      <c r="E26" s="207" t="s">
        <v>311</v>
      </c>
      <c r="F26" s="246" t="s">
        <v>338</v>
      </c>
      <c r="G26" s="250">
        <v>1283963</v>
      </c>
      <c r="H26" s="248" t="s">
        <v>342</v>
      </c>
      <c r="I26" s="248" t="s">
        <v>254</v>
      </c>
      <c r="J26" s="246" t="s">
        <v>328</v>
      </c>
      <c r="K26" s="246" t="s">
        <v>259</v>
      </c>
      <c r="L26" s="246" t="s">
        <v>327</v>
      </c>
      <c r="M26" s="246" t="s">
        <v>253</v>
      </c>
      <c r="N26" s="246" t="s">
        <v>253</v>
      </c>
      <c r="O26" s="207" t="s">
        <v>313</v>
      </c>
      <c r="P26" s="207" t="s">
        <v>265</v>
      </c>
      <c r="Q26" s="265" t="s">
        <v>265</v>
      </c>
      <c r="R26" s="130" t="s">
        <v>268</v>
      </c>
      <c r="S26" s="123">
        <v>118130</v>
      </c>
      <c r="T26" s="123">
        <v>118130</v>
      </c>
      <c r="U26" s="123">
        <v>118130</v>
      </c>
      <c r="V26" s="123">
        <v>118130</v>
      </c>
      <c r="W26" s="123">
        <v>118130</v>
      </c>
    </row>
    <row r="27" spans="1:23" ht="40.15" customHeight="1" x14ac:dyDescent="0.2">
      <c r="A27" s="253"/>
      <c r="B27" s="249"/>
      <c r="C27" s="200"/>
      <c r="D27" s="249"/>
      <c r="E27" s="200"/>
      <c r="F27" s="252"/>
      <c r="G27" s="251"/>
      <c r="H27" s="249"/>
      <c r="I27" s="249"/>
      <c r="J27" s="247"/>
      <c r="K27" s="247"/>
      <c r="L27" s="247"/>
      <c r="M27" s="247"/>
      <c r="N27" s="247"/>
      <c r="O27" s="200"/>
      <c r="P27" s="200"/>
      <c r="Q27" s="266"/>
      <c r="R27" s="140" t="s">
        <v>271</v>
      </c>
      <c r="S27" s="124">
        <v>0</v>
      </c>
      <c r="T27" s="124">
        <v>1</v>
      </c>
      <c r="U27" s="141">
        <v>0</v>
      </c>
      <c r="V27" s="141">
        <v>0</v>
      </c>
      <c r="W27" s="141">
        <v>0</v>
      </c>
    </row>
    <row r="28" spans="1:23" ht="111.6" customHeight="1" x14ac:dyDescent="0.2">
      <c r="A28" s="107">
        <v>11</v>
      </c>
      <c r="B28" s="106" t="s">
        <v>263</v>
      </c>
      <c r="C28" s="114" t="s">
        <v>315</v>
      </c>
      <c r="D28" s="106" t="s">
        <v>362</v>
      </c>
      <c r="E28" s="120" t="s">
        <v>314</v>
      </c>
      <c r="F28" s="90" t="s">
        <v>339</v>
      </c>
      <c r="G28" s="137">
        <v>5013822</v>
      </c>
      <c r="H28" s="106" t="s">
        <v>363</v>
      </c>
      <c r="I28" s="106" t="s">
        <v>254</v>
      </c>
      <c r="J28" s="90" t="s">
        <v>262</v>
      </c>
      <c r="K28" s="90" t="s">
        <v>259</v>
      </c>
      <c r="L28" s="90" t="s">
        <v>327</v>
      </c>
      <c r="M28" s="90" t="s">
        <v>253</v>
      </c>
      <c r="N28" s="90" t="s">
        <v>253</v>
      </c>
      <c r="O28" s="120" t="s">
        <v>316</v>
      </c>
      <c r="P28" s="120" t="s">
        <v>266</v>
      </c>
      <c r="Q28" s="106" t="s">
        <v>265</v>
      </c>
      <c r="R28" s="145" t="s">
        <v>317</v>
      </c>
      <c r="S28" s="124">
        <v>2</v>
      </c>
      <c r="T28" s="124">
        <v>3</v>
      </c>
      <c r="U28" s="141">
        <v>4</v>
      </c>
      <c r="V28" s="141">
        <v>4</v>
      </c>
      <c r="W28" s="141">
        <v>4</v>
      </c>
    </row>
    <row r="29" spans="1:23" ht="67.900000000000006" customHeight="1" x14ac:dyDescent="0.2">
      <c r="A29" s="253">
        <v>12</v>
      </c>
      <c r="B29" s="248" t="s">
        <v>263</v>
      </c>
      <c r="C29" s="207" t="s">
        <v>319</v>
      </c>
      <c r="D29" s="248" t="s">
        <v>361</v>
      </c>
      <c r="E29" s="207" t="s">
        <v>318</v>
      </c>
      <c r="F29" s="246" t="s">
        <v>340</v>
      </c>
      <c r="G29" s="250">
        <f>20000+220000+42098.75</f>
        <v>282098.75</v>
      </c>
      <c r="H29" s="248" t="s">
        <v>365</v>
      </c>
      <c r="I29" s="248" t="s">
        <v>254</v>
      </c>
      <c r="J29" s="246" t="s">
        <v>328</v>
      </c>
      <c r="K29" s="246" t="s">
        <v>259</v>
      </c>
      <c r="L29" s="246" t="s">
        <v>327</v>
      </c>
      <c r="M29" s="246" t="s">
        <v>253</v>
      </c>
      <c r="N29" s="246" t="s">
        <v>253</v>
      </c>
      <c r="O29" s="207" t="s">
        <v>320</v>
      </c>
      <c r="P29" s="207" t="s">
        <v>265</v>
      </c>
      <c r="Q29" s="265" t="s">
        <v>265</v>
      </c>
      <c r="R29" s="130" t="s">
        <v>270</v>
      </c>
      <c r="S29" s="129">
        <v>3</v>
      </c>
      <c r="T29" s="129">
        <v>0</v>
      </c>
      <c r="U29" s="129">
        <v>0</v>
      </c>
      <c r="V29" s="129">
        <v>0</v>
      </c>
      <c r="W29" s="129">
        <v>0</v>
      </c>
    </row>
    <row r="30" spans="1:23" ht="67.900000000000006" customHeight="1" x14ac:dyDescent="0.2">
      <c r="A30" s="253"/>
      <c r="B30" s="249"/>
      <c r="C30" s="200"/>
      <c r="D30" s="249"/>
      <c r="E30" s="200"/>
      <c r="F30" s="247"/>
      <c r="G30" s="251"/>
      <c r="H30" s="249"/>
      <c r="I30" s="249"/>
      <c r="J30" s="247"/>
      <c r="K30" s="247"/>
      <c r="L30" s="247"/>
      <c r="M30" s="247"/>
      <c r="N30" s="247"/>
      <c r="O30" s="200"/>
      <c r="P30" s="200"/>
      <c r="Q30" s="266"/>
      <c r="R30" s="130" t="s">
        <v>321</v>
      </c>
      <c r="S30" s="123">
        <v>1</v>
      </c>
      <c r="T30" s="123">
        <v>1</v>
      </c>
      <c r="U30" s="123">
        <v>1</v>
      </c>
      <c r="V30" s="123">
        <v>1</v>
      </c>
      <c r="W30" s="123">
        <v>1</v>
      </c>
    </row>
    <row r="31" spans="1:23" ht="58.9" customHeight="1" x14ac:dyDescent="0.2">
      <c r="A31" s="253"/>
      <c r="B31" s="249"/>
      <c r="C31" s="200"/>
      <c r="D31" s="249"/>
      <c r="E31" s="200"/>
      <c r="F31" s="247"/>
      <c r="G31" s="251"/>
      <c r="H31" s="249"/>
      <c r="I31" s="249"/>
      <c r="J31" s="247"/>
      <c r="K31" s="247"/>
      <c r="L31" s="247"/>
      <c r="M31" s="247"/>
      <c r="N31" s="247"/>
      <c r="O31" s="200"/>
      <c r="P31" s="200"/>
      <c r="Q31" s="266"/>
      <c r="R31" s="134" t="s">
        <v>322</v>
      </c>
      <c r="S31" s="124">
        <v>3</v>
      </c>
      <c r="T31" s="124">
        <v>4</v>
      </c>
      <c r="U31" s="124">
        <v>5</v>
      </c>
      <c r="V31" s="124">
        <v>5</v>
      </c>
      <c r="W31" s="124">
        <v>5</v>
      </c>
    </row>
    <row r="32" spans="1:23" ht="136.15" customHeight="1" x14ac:dyDescent="0.2">
      <c r="A32" s="208">
        <v>13</v>
      </c>
      <c r="B32" s="248" t="s">
        <v>263</v>
      </c>
      <c r="C32" s="207" t="s">
        <v>319</v>
      </c>
      <c r="D32" s="248" t="s">
        <v>352</v>
      </c>
      <c r="E32" s="207" t="s">
        <v>323</v>
      </c>
      <c r="F32" s="246" t="s">
        <v>341</v>
      </c>
      <c r="G32" s="250">
        <v>2216254</v>
      </c>
      <c r="H32" s="248" t="s">
        <v>366</v>
      </c>
      <c r="I32" s="248" t="s">
        <v>254</v>
      </c>
      <c r="J32" s="246" t="s">
        <v>262</v>
      </c>
      <c r="K32" s="246" t="s">
        <v>259</v>
      </c>
      <c r="L32" s="246" t="s">
        <v>327</v>
      </c>
      <c r="M32" s="246" t="s">
        <v>253</v>
      </c>
      <c r="N32" s="246" t="s">
        <v>253</v>
      </c>
      <c r="O32" s="207" t="s">
        <v>324</v>
      </c>
      <c r="P32" s="207" t="s">
        <v>266</v>
      </c>
      <c r="Q32" s="248" t="s">
        <v>265</v>
      </c>
      <c r="R32" s="120" t="s">
        <v>272</v>
      </c>
      <c r="S32" s="123">
        <v>1</v>
      </c>
      <c r="T32" s="123">
        <v>1</v>
      </c>
      <c r="U32" s="123">
        <v>1</v>
      </c>
      <c r="V32" s="123">
        <v>1</v>
      </c>
      <c r="W32" s="123">
        <v>1</v>
      </c>
    </row>
    <row r="33" spans="1:23" ht="74.45" customHeight="1" x14ac:dyDescent="0.2">
      <c r="A33" s="209"/>
      <c r="B33" s="249"/>
      <c r="C33" s="200"/>
      <c r="D33" s="249"/>
      <c r="E33" s="200"/>
      <c r="F33" s="247"/>
      <c r="G33" s="251"/>
      <c r="H33" s="249"/>
      <c r="I33" s="249"/>
      <c r="J33" s="247"/>
      <c r="K33" s="247"/>
      <c r="L33" s="247"/>
      <c r="M33" s="247"/>
      <c r="N33" s="247"/>
      <c r="O33" s="200"/>
      <c r="P33" s="200"/>
      <c r="Q33" s="249"/>
      <c r="R33" s="146" t="s">
        <v>325</v>
      </c>
      <c r="S33" s="123">
        <v>4</v>
      </c>
      <c r="T33" s="123">
        <v>5</v>
      </c>
      <c r="U33" s="140">
        <v>1</v>
      </c>
      <c r="V33" s="140">
        <v>1</v>
      </c>
      <c r="W33" s="140">
        <v>1</v>
      </c>
    </row>
    <row r="34" spans="1:23" ht="82.15" customHeight="1" x14ac:dyDescent="0.2">
      <c r="A34" s="261"/>
      <c r="B34" s="264"/>
      <c r="C34" s="212"/>
      <c r="D34" s="264"/>
      <c r="E34" s="212"/>
      <c r="F34" s="267"/>
      <c r="G34" s="268"/>
      <c r="H34" s="264"/>
      <c r="I34" s="264"/>
      <c r="J34" s="267"/>
      <c r="K34" s="267"/>
      <c r="L34" s="267"/>
      <c r="M34" s="267"/>
      <c r="N34" s="267"/>
      <c r="O34" s="212"/>
      <c r="P34" s="212"/>
      <c r="Q34" s="264"/>
      <c r="R34" s="146" t="s">
        <v>326</v>
      </c>
      <c r="S34" s="123">
        <v>0</v>
      </c>
      <c r="T34" s="123">
        <v>1</v>
      </c>
      <c r="U34" s="140">
        <v>1</v>
      </c>
      <c r="V34" s="140">
        <v>1</v>
      </c>
      <c r="W34" s="140">
        <v>1</v>
      </c>
    </row>
  </sheetData>
  <mergeCells count="172">
    <mergeCell ref="B32:B34"/>
    <mergeCell ref="A32:A34"/>
    <mergeCell ref="Q29:Q31"/>
    <mergeCell ref="P32:P34"/>
    <mergeCell ref="O32:O34"/>
    <mergeCell ref="N32:N34"/>
    <mergeCell ref="M32:M34"/>
    <mergeCell ref="L32:L34"/>
    <mergeCell ref="K32:K34"/>
    <mergeCell ref="J32:J34"/>
    <mergeCell ref="Q32:Q34"/>
    <mergeCell ref="A29:A31"/>
    <mergeCell ref="I32:I34"/>
    <mergeCell ref="H32:H34"/>
    <mergeCell ref="G32:G34"/>
    <mergeCell ref="F32:F34"/>
    <mergeCell ref="V16:V17"/>
    <mergeCell ref="W16:W17"/>
    <mergeCell ref="R16:R17"/>
    <mergeCell ref="E32:E34"/>
    <mergeCell ref="D32:D34"/>
    <mergeCell ref="C32:C34"/>
    <mergeCell ref="L24:L25"/>
    <mergeCell ref="K23:K25"/>
    <mergeCell ref="J23:J25"/>
    <mergeCell ref="M23:M25"/>
    <mergeCell ref="N23:N25"/>
    <mergeCell ref="I23:I25"/>
    <mergeCell ref="F23:F25"/>
    <mergeCell ref="Q19:Q21"/>
    <mergeCell ref="Q26:Q27"/>
    <mergeCell ref="O16:O18"/>
    <mergeCell ref="P16:P18"/>
    <mergeCell ref="O19:O21"/>
    <mergeCell ref="C26:C27"/>
    <mergeCell ref="Q23:Q25"/>
    <mergeCell ref="P23:P25"/>
    <mergeCell ref="D19:D21"/>
    <mergeCell ref="D26:D27"/>
    <mergeCell ref="S6:S7"/>
    <mergeCell ref="T6:T7"/>
    <mergeCell ref="U6:U7"/>
    <mergeCell ref="B29:B31"/>
    <mergeCell ref="C29:C31"/>
    <mergeCell ref="D29:D31"/>
    <mergeCell ref="E29:E31"/>
    <mergeCell ref="F29:F31"/>
    <mergeCell ref="G29:G31"/>
    <mergeCell ref="H29:H31"/>
    <mergeCell ref="I29:I31"/>
    <mergeCell ref="J29:J31"/>
    <mergeCell ref="K29:K31"/>
    <mergeCell ref="L29:L31"/>
    <mergeCell ref="M29:M31"/>
    <mergeCell ref="N29:N31"/>
    <mergeCell ref="O29:O31"/>
    <mergeCell ref="P29:P31"/>
    <mergeCell ref="H16:H18"/>
    <mergeCell ref="G16:G18"/>
    <mergeCell ref="F16:F18"/>
    <mergeCell ref="S16:S17"/>
    <mergeCell ref="T16:T17"/>
    <mergeCell ref="U16:U17"/>
    <mergeCell ref="O23:O25"/>
    <mergeCell ref="A16:A18"/>
    <mergeCell ref="N19:N21"/>
    <mergeCell ref="M19:M21"/>
    <mergeCell ref="L19:L21"/>
    <mergeCell ref="K19:K21"/>
    <mergeCell ref="J19:J21"/>
    <mergeCell ref="I19:I21"/>
    <mergeCell ref="H19:H21"/>
    <mergeCell ref="G19:G21"/>
    <mergeCell ref="F19:F21"/>
    <mergeCell ref="B19:B21"/>
    <mergeCell ref="A19:A21"/>
    <mergeCell ref="E16:E18"/>
    <mergeCell ref="E19:E21"/>
    <mergeCell ref="B23:B25"/>
    <mergeCell ref="G23:G25"/>
    <mergeCell ref="B26:B27"/>
    <mergeCell ref="E26:E27"/>
    <mergeCell ref="F9:F12"/>
    <mergeCell ref="I9:I12"/>
    <mergeCell ref="H9:H12"/>
    <mergeCell ref="G9:G12"/>
    <mergeCell ref="A23:A25"/>
    <mergeCell ref="C23:C25"/>
    <mergeCell ref="D23:D25"/>
    <mergeCell ref="E23:E25"/>
    <mergeCell ref="C16:C18"/>
    <mergeCell ref="C19:C21"/>
    <mergeCell ref="B16:B18"/>
    <mergeCell ref="A9:A12"/>
    <mergeCell ref="B9:B12"/>
    <mergeCell ref="C9:C12"/>
    <mergeCell ref="D9:D12"/>
    <mergeCell ref="E9:E12"/>
    <mergeCell ref="C14:C15"/>
    <mergeCell ref="E14:E15"/>
    <mergeCell ref="A6:A7"/>
    <mergeCell ref="D6:D7"/>
    <mergeCell ref="B6:B7"/>
    <mergeCell ref="P19:P21"/>
    <mergeCell ref="O26:O27"/>
    <mergeCell ref="P26:P27"/>
    <mergeCell ref="I14:I15"/>
    <mergeCell ref="H14:H15"/>
    <mergeCell ref="G14:G15"/>
    <mergeCell ref="F14:F15"/>
    <mergeCell ref="M26:M27"/>
    <mergeCell ref="L26:L27"/>
    <mergeCell ref="K26:K27"/>
    <mergeCell ref="J26:J27"/>
    <mergeCell ref="I26:I27"/>
    <mergeCell ref="H26:H27"/>
    <mergeCell ref="G26:G27"/>
    <mergeCell ref="F26:F27"/>
    <mergeCell ref="N14:N15"/>
    <mergeCell ref="M14:M15"/>
    <mergeCell ref="L14:L15"/>
    <mergeCell ref="K14:K15"/>
    <mergeCell ref="A26:A27"/>
    <mergeCell ref="N26:N27"/>
    <mergeCell ref="N6:N7"/>
    <mergeCell ref="O6:O7"/>
    <mergeCell ref="P9:P12"/>
    <mergeCell ref="O4:W4"/>
    <mergeCell ref="S3:W3"/>
    <mergeCell ref="A1:W2"/>
    <mergeCell ref="A4:N4"/>
    <mergeCell ref="D3:L3"/>
    <mergeCell ref="M3:N3"/>
    <mergeCell ref="A3:C3"/>
    <mergeCell ref="P3:R3"/>
    <mergeCell ref="Q6:Q7"/>
    <mergeCell ref="J6:J7"/>
    <mergeCell ref="G6:G7"/>
    <mergeCell ref="I6:I7"/>
    <mergeCell ref="H6:H7"/>
    <mergeCell ref="K6:K7"/>
    <mergeCell ref="L6:L7"/>
    <mergeCell ref="M6:M7"/>
    <mergeCell ref="F6:F7"/>
    <mergeCell ref="V6:V7"/>
    <mergeCell ref="W6:W7"/>
    <mergeCell ref="R6:R7"/>
    <mergeCell ref="E6:E7"/>
    <mergeCell ref="C6:C7"/>
    <mergeCell ref="J9:J12"/>
    <mergeCell ref="Q16:Q18"/>
    <mergeCell ref="Q14:Q15"/>
    <mergeCell ref="J14:J15"/>
    <mergeCell ref="O14:O15"/>
    <mergeCell ref="P14:P15"/>
    <mergeCell ref="B14:B15"/>
    <mergeCell ref="A14:A15"/>
    <mergeCell ref="N16:N18"/>
    <mergeCell ref="M16:M18"/>
    <mergeCell ref="L16:L18"/>
    <mergeCell ref="K16:K18"/>
    <mergeCell ref="J16:J18"/>
    <mergeCell ref="I16:I18"/>
    <mergeCell ref="D14:D15"/>
    <mergeCell ref="D16:D18"/>
    <mergeCell ref="Q9:Q12"/>
    <mergeCell ref="P6:P7"/>
    <mergeCell ref="K9:K12"/>
    <mergeCell ref="L9:L12"/>
    <mergeCell ref="M9:M12"/>
    <mergeCell ref="N9:N12"/>
    <mergeCell ref="O9:O12"/>
  </mergeCells>
  <phoneticPr fontId="2" type="noConversion"/>
  <pageMargins left="0.7" right="0.7" top="0.75" bottom="0.75" header="0.3" footer="0.3"/>
  <pageSetup paperSize="8" scale="28" orientation="landscape" r:id="rId1"/>
  <colBreaks count="1" manualBreakCount="1">
    <brk id="6"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topLeftCell="C1" zoomScale="120" zoomScaleNormal="120" workbookViewId="0">
      <selection activeCell="C13" sqref="C13"/>
    </sheetView>
  </sheetViews>
  <sheetFormatPr defaultColWidth="8.85546875" defaultRowHeight="14.25" x14ac:dyDescent="0.2"/>
  <cols>
    <col min="1" max="1" width="8.85546875" style="79"/>
    <col min="2" max="2" width="56.42578125" style="79" customWidth="1"/>
    <col min="3" max="3" width="124.140625" style="79" customWidth="1"/>
    <col min="4" max="4" width="82" style="89" customWidth="1"/>
    <col min="5" max="16384" width="8.85546875" style="79"/>
  </cols>
  <sheetData>
    <row r="2" spans="2:4" ht="18" x14ac:dyDescent="0.2">
      <c r="B2" s="80"/>
    </row>
    <row r="3" spans="2:4" ht="18" x14ac:dyDescent="0.2">
      <c r="B3" s="84" t="s">
        <v>212</v>
      </c>
      <c r="C3" s="85" t="s">
        <v>213</v>
      </c>
      <c r="D3" s="86" t="s">
        <v>203</v>
      </c>
    </row>
    <row r="4" spans="2:4" ht="97.35" customHeight="1" x14ac:dyDescent="0.2">
      <c r="B4" s="87" t="s">
        <v>188</v>
      </c>
      <c r="C4" s="82" t="s">
        <v>226</v>
      </c>
      <c r="D4" s="82" t="s">
        <v>225</v>
      </c>
    </row>
    <row r="5" spans="2:4" ht="90" customHeight="1" x14ac:dyDescent="0.2">
      <c r="B5" s="87" t="s">
        <v>189</v>
      </c>
      <c r="C5" s="82" t="s">
        <v>227</v>
      </c>
      <c r="D5" s="82" t="s">
        <v>222</v>
      </c>
    </row>
    <row r="6" spans="2:4" ht="171" x14ac:dyDescent="0.2">
      <c r="B6" s="87" t="s">
        <v>190</v>
      </c>
      <c r="C6" s="82" t="s">
        <v>223</v>
      </c>
      <c r="D6" s="82" t="s">
        <v>224</v>
      </c>
    </row>
    <row r="7" spans="2:4" ht="216.75" customHeight="1" x14ac:dyDescent="0.2">
      <c r="B7" s="87" t="s">
        <v>191</v>
      </c>
      <c r="C7" s="82" t="s">
        <v>228</v>
      </c>
      <c r="D7" s="82" t="s">
        <v>229</v>
      </c>
    </row>
    <row r="8" spans="2:4" ht="76.5" customHeight="1" x14ac:dyDescent="0.2">
      <c r="B8" s="87" t="s">
        <v>192</v>
      </c>
      <c r="C8" s="82" t="s">
        <v>233</v>
      </c>
      <c r="D8" s="82" t="s">
        <v>231</v>
      </c>
    </row>
    <row r="9" spans="2:4" ht="132" customHeight="1" x14ac:dyDescent="0.2">
      <c r="B9" s="87" t="s">
        <v>193</v>
      </c>
      <c r="C9" s="82" t="s">
        <v>232</v>
      </c>
      <c r="D9" s="82" t="s">
        <v>230</v>
      </c>
    </row>
    <row r="10" spans="2:4" ht="102.75" customHeight="1" x14ac:dyDescent="0.2">
      <c r="B10" s="87" t="s">
        <v>194</v>
      </c>
      <c r="C10" s="82" t="s">
        <v>234</v>
      </c>
      <c r="D10" s="82" t="s">
        <v>236</v>
      </c>
    </row>
    <row r="11" spans="2:4" ht="124.5" customHeight="1" x14ac:dyDescent="0.2">
      <c r="B11" s="87" t="s">
        <v>195</v>
      </c>
      <c r="C11" s="82" t="s">
        <v>235</v>
      </c>
      <c r="D11" s="82" t="s">
        <v>237</v>
      </c>
    </row>
    <row r="12" spans="2:4" ht="61.35" customHeight="1" x14ac:dyDescent="0.2">
      <c r="B12" s="87" t="s">
        <v>196</v>
      </c>
      <c r="C12" s="82" t="s">
        <v>238</v>
      </c>
      <c r="D12" s="82" t="s">
        <v>240</v>
      </c>
    </row>
    <row r="13" spans="2:4" ht="133.69999999999999" customHeight="1" x14ac:dyDescent="0.2">
      <c r="B13" s="87" t="s">
        <v>197</v>
      </c>
      <c r="C13" s="82" t="s">
        <v>239</v>
      </c>
      <c r="D13" s="82" t="s">
        <v>241</v>
      </c>
    </row>
    <row r="14" spans="2:4" ht="108" customHeight="1" x14ac:dyDescent="0.2">
      <c r="B14" s="87" t="s">
        <v>198</v>
      </c>
      <c r="C14" s="82" t="s">
        <v>242</v>
      </c>
      <c r="D14" s="82" t="s">
        <v>245</v>
      </c>
    </row>
    <row r="15" spans="2:4" ht="178.5" customHeight="1" x14ac:dyDescent="0.2">
      <c r="B15" s="87" t="s">
        <v>199</v>
      </c>
      <c r="C15" s="82" t="s">
        <v>243</v>
      </c>
      <c r="D15" s="82" t="s">
        <v>244</v>
      </c>
    </row>
    <row r="16" spans="2:4" ht="209.25" customHeight="1" x14ac:dyDescent="0.2">
      <c r="B16" s="87" t="s">
        <v>200</v>
      </c>
      <c r="C16" s="82" t="s">
        <v>246</v>
      </c>
      <c r="D16" s="82" t="s">
        <v>250</v>
      </c>
    </row>
    <row r="17" spans="2:4" ht="125.25" customHeight="1" x14ac:dyDescent="0.2">
      <c r="B17" s="87" t="s">
        <v>201</v>
      </c>
      <c r="C17" s="82" t="s">
        <v>247</v>
      </c>
      <c r="D17" s="82" t="s">
        <v>251</v>
      </c>
    </row>
    <row r="18" spans="2:4" ht="71.25" x14ac:dyDescent="0.2">
      <c r="B18" s="87" t="s">
        <v>208</v>
      </c>
      <c r="C18" s="88" t="s">
        <v>248</v>
      </c>
      <c r="D18" s="88" t="s">
        <v>249</v>
      </c>
    </row>
    <row r="19" spans="2:4" ht="15" x14ac:dyDescent="0.2">
      <c r="B19" s="81"/>
    </row>
    <row r="20" spans="2:4" ht="15" x14ac:dyDescent="0.2">
      <c r="B20" s="81"/>
    </row>
    <row r="21" spans="2:4" ht="15" x14ac:dyDescent="0.2">
      <c r="B21" s="81"/>
    </row>
    <row r="22" spans="2:4" ht="15" x14ac:dyDescent="0.2">
      <c r="B22" s="81"/>
    </row>
    <row r="23" spans="2:4" ht="15" x14ac:dyDescent="0.2">
      <c r="B23" s="81"/>
    </row>
    <row r="24" spans="2:4" ht="15" x14ac:dyDescent="0.2">
      <c r="B24" s="8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70" t="s">
        <v>126</v>
      </c>
      <c r="B1" s="271"/>
      <c r="C1" s="271"/>
      <c r="D1" s="271"/>
      <c r="E1" s="271"/>
      <c r="F1" s="271"/>
      <c r="G1" s="271"/>
      <c r="H1" s="272"/>
    </row>
    <row r="2" spans="1:8" s="2" customFormat="1" ht="24.75" customHeight="1" x14ac:dyDescent="0.2">
      <c r="A2" s="33" t="s">
        <v>127</v>
      </c>
      <c r="B2" s="269" t="s">
        <v>128</v>
      </c>
      <c r="C2" s="269"/>
      <c r="D2" s="269"/>
      <c r="E2" s="269"/>
      <c r="F2" s="269"/>
      <c r="G2" s="269"/>
    </row>
    <row r="3" spans="1:8" s="3" customFormat="1" ht="51.75" customHeight="1" thickBot="1" x14ac:dyDescent="0.3">
      <c r="A3" s="14" t="s">
        <v>129</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bf7a2af0-3c4d-462f-a8c1-eded84cc76a1"/>
    <ds:schemaRef ds:uri="http://schemas.openxmlformats.org/package/2006/metadata/core-properties"/>
    <ds:schemaRef ds:uri="1fee7bf6-0178-4b90-9348-e91dc6fe0c66"/>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Sheet1</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2023-01-16T12:50:31Z</cp:lastPrinted>
  <dcterms:created xsi:type="dcterms:W3CDTF">2010-03-25T12:47:07Z</dcterms:created>
  <dcterms:modified xsi:type="dcterms:W3CDTF">2023-02-24T13:10:11Z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