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85678A34-23D6-4163-B024-E4F669FE2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1" l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<sst xmlns="http://schemas.openxmlformats.org/spreadsheetml/2006/main" count="216" uniqueCount="152">
  <si>
    <t>Red.br.</t>
  </si>
  <si>
    <t>Iznos u kn</t>
  </si>
  <si>
    <t>PODACI O BESPOVRATNIM SREDSTVIMA,</t>
  </si>
  <si>
    <t>Namjena</t>
  </si>
  <si>
    <t>Zakonska obveza</t>
  </si>
  <si>
    <t>Vatrogastvo-iznad standarda</t>
  </si>
  <si>
    <t>Projekti i institucionalna podršku udrugama</t>
  </si>
  <si>
    <t>Projekti i institucionalna podrška udrugama</t>
  </si>
  <si>
    <t>Naziv primatelja bespovratnih sredstava/donacije/pomoći</t>
  </si>
  <si>
    <t>UKUPNA BESPOVRATNA SREDSTVA,POMOĆI I  DONACIJE 01.01.2022. - 30.12.2022</t>
  </si>
  <si>
    <t xml:space="preserve"> DONACIJAMA I DRUGIM POMOĆIMA OPĆINE KONČANICA</t>
  </si>
  <si>
    <t>DVD Končanica</t>
  </si>
  <si>
    <t>Vatrogasna zajednica Općine Končanica</t>
  </si>
  <si>
    <t>Vatrogastvo - refundacija troškova vatrogasaca dobrov</t>
  </si>
  <si>
    <t>Vijeće češke nacionalne manjine Općine Končanica</t>
  </si>
  <si>
    <t>Vijeće mađarske nacionalne manjine Općine Končanica</t>
  </si>
  <si>
    <t>Vijeće srpske nacionalne manjine Općine Končanica</t>
  </si>
  <si>
    <t>Političke stranke - HDZ</t>
  </si>
  <si>
    <t>Političke stranke - SDP</t>
  </si>
  <si>
    <t>Političke stranke - MUH</t>
  </si>
  <si>
    <t>Političke stranke - NL DAMIR BAJS</t>
  </si>
  <si>
    <t>Političke stranke - SDSS</t>
  </si>
  <si>
    <t>Češka beseda Končanica</t>
  </si>
  <si>
    <t>Češka beseda Daruvarski Brestovac</t>
  </si>
  <si>
    <t>Hrvatsko kulturno-umjetničko društvo "Pougarje" Dar. Brestovac</t>
  </si>
  <si>
    <t>Nogometni klub Ribar Končanica</t>
  </si>
  <si>
    <t>Nogometni klub Mladost Daruvarski Brestovac</t>
  </si>
  <si>
    <t>Nogometni klub Imsovac</t>
  </si>
  <si>
    <t>Udruga dragovoljaca Narodne zaštite ´91 Općina Končanica</t>
  </si>
  <si>
    <t>Matica umirovljenika Općine Končanica</t>
  </si>
  <si>
    <t>Donacije - Političko djelovanje i izborna promidžba</t>
  </si>
  <si>
    <t>donacije - potpora manjinama</t>
  </si>
  <si>
    <t>Mjesni odbor Končanica</t>
  </si>
  <si>
    <t>financijska potpora</t>
  </si>
  <si>
    <t>Mjesni odbor Daruvarski Brestovac</t>
  </si>
  <si>
    <t>Mjesni odbor Otkopi</t>
  </si>
  <si>
    <t>Mjesni odbor Šuplja Lipa</t>
  </si>
  <si>
    <t>Mjesni odbor Dioš</t>
  </si>
  <si>
    <t>Mjesni odbor Stražanac</t>
  </si>
  <si>
    <t>Mjesni odbor Imsovac</t>
  </si>
  <si>
    <t>Streljačko društvo Končanica</t>
  </si>
  <si>
    <t>Lovačka udruga "Vidra" Končanica-Brestovac</t>
  </si>
  <si>
    <t>Projekti i instutucionalna podrška udrugama</t>
  </si>
  <si>
    <t>Hrvatska gorska služba spašavanja,stanica Bjelovar</t>
  </si>
  <si>
    <t>Gradsko društvo crvenog križa Daruvar</t>
  </si>
  <si>
    <t>U RAZDOBLJU 01.01.2022. - 31.12.2022. GODINE</t>
  </si>
  <si>
    <t>Frelih Vanesa</t>
  </si>
  <si>
    <t>Vanjiček Armando</t>
  </si>
  <si>
    <t>Mihajlović Sandra</t>
  </si>
  <si>
    <t>Herout Valerija</t>
  </si>
  <si>
    <t>Tomašek Iva</t>
  </si>
  <si>
    <t>Bartoš Ivan</t>
  </si>
  <si>
    <t>Holinka Melissa</t>
  </si>
  <si>
    <t>Živković Danijela</t>
  </si>
  <si>
    <t>Kral Dino</t>
  </si>
  <si>
    <t>Varga Miroslav</t>
  </si>
  <si>
    <t>Karkoška Dalibor</t>
  </si>
  <si>
    <t>Sestrić Nikola</t>
  </si>
  <si>
    <t>Vižman Ivica</t>
  </si>
  <si>
    <t>Korisnici-fizičke osobe</t>
  </si>
  <si>
    <t>Ogrijev 2022.</t>
  </si>
  <si>
    <t>Sufinanciranje sanacije dijela kuće u Otkopima kbr.15</t>
  </si>
  <si>
    <t>Pokriće režijskih troškova</t>
  </si>
  <si>
    <t>Tekuća pomoć za rekonstrukciju niskonaponske mreže</t>
  </si>
  <si>
    <t>Ribnjačarstvo Končanica d.d.</t>
  </si>
  <si>
    <t>Sufinanciranje odstrijela dlakavih grabežljivaca na području lovišta broj VII/501 "Končanica-Đurđička"</t>
  </si>
  <si>
    <t>Sufinanciranje odstrijela dlakavih grabežljivaca na području lovišta broj VII/507 "Končanica-Toplica"</t>
  </si>
  <si>
    <t>Pčelarska udruga "Bagrem"</t>
  </si>
  <si>
    <t>Dotacija iz Proračuna 2022.</t>
  </si>
  <si>
    <t>Župa uznesnenja blažene Djevice Marije</t>
  </si>
  <si>
    <t>Sufinanciranje troškova nastalih  tijekom božićnih blagdana</t>
  </si>
  <si>
    <t>Sufinanciranje troškova 13. križnog puta</t>
  </si>
  <si>
    <t>Sufinanciranje domjenka povodom posvete dva križa</t>
  </si>
  <si>
    <t>Sufinanciranje nabavke i postavljanje klima uređaja</t>
  </si>
  <si>
    <t>Udruga osoba s invaliditetom Daruvar</t>
  </si>
  <si>
    <t>Sufinanciranje nabave kombi vozila</t>
  </si>
  <si>
    <t>Sufinanciranje projekta "Prijevoz molim"</t>
  </si>
  <si>
    <t>Turistička zajednica Općine Tkon</t>
  </si>
  <si>
    <t>Sponzorstvo u organizaciji "Škrapinga"</t>
  </si>
  <si>
    <t>Lovačko društvo "Srnjak" Maslenjača</t>
  </si>
  <si>
    <t>Sufinanciranje rada udruge</t>
  </si>
  <si>
    <t>Lovačko društvo "Srndać" Veliki i Mali Zdenci</t>
  </si>
  <si>
    <t>Lovačko društvo "Jelen"</t>
  </si>
  <si>
    <t>Počasni bleiburški vod</t>
  </si>
  <si>
    <t>Pomoć u radu udruge</t>
  </si>
  <si>
    <t>Udruga hrv.policije i branitelja Daruvar 91</t>
  </si>
  <si>
    <t>Udruga osoba s intelektualnim poteškoćama i njihovim obiteljima</t>
  </si>
  <si>
    <t>Financijska pomoć Goranu Bence iz Daruvara u svrhu provedbe projekta Daruvar-Cuf of Joy</t>
  </si>
  <si>
    <t>Udruga za zaštitu potrošača BBŽ</t>
  </si>
  <si>
    <t>Sufinanciranje aktivnosti na području zaštite potrošača</t>
  </si>
  <si>
    <t>RK Daruvar</t>
  </si>
  <si>
    <t>Sufinanciranje rukometne škole</t>
  </si>
  <si>
    <t>Kljajić Željko</t>
  </si>
  <si>
    <t>Financijska pomoć</t>
  </si>
  <si>
    <t>Oldtimer klub Kurbla Garešnica</t>
  </si>
  <si>
    <t>Sufinanciranje obnove kuće koja se planira urediti na način kako se to radilo nekada</t>
  </si>
  <si>
    <t>KUD Kranz Osijek</t>
  </si>
  <si>
    <t>Sufinanciranje projekta Josef Angster</t>
  </si>
  <si>
    <t>Moto klub Daruvar</t>
  </si>
  <si>
    <t>Sufinanciranje proslave 20 godina MK Daruvar</t>
  </si>
  <si>
    <t>Ženska klapa Stentoria</t>
  </si>
  <si>
    <t>Sufinanciranje provedbe klapskih aktivnosti</t>
  </si>
  <si>
    <t>Udruženje obrtnika Daruvar</t>
  </si>
  <si>
    <t>Sufinanciranje redovne djelatnosti</t>
  </si>
  <si>
    <t>Udruženje umirovljenika europskih integracija</t>
  </si>
  <si>
    <t>Udruga uzgajivača hrvatskog posavca "Bjelovar"</t>
  </si>
  <si>
    <t>Sufinanciranje nabave majica za članove udruge</t>
  </si>
  <si>
    <t>Češki dječji vrtić Končanica</t>
  </si>
  <si>
    <t>Financiranje implementacija Eura</t>
  </si>
  <si>
    <t>Plaćanje udjela cijene dječjeg vrtića</t>
  </si>
  <si>
    <t>Sufinanciranje uređenja male dvorane</t>
  </si>
  <si>
    <t>Češka osnovna škola Josip Ružička Končanica</t>
  </si>
  <si>
    <t>Tekuća pomoć za sufinanciranje zimske škole</t>
  </si>
  <si>
    <t>Financiranje nabave radnih bilježnica i nastavnih materijala</t>
  </si>
  <si>
    <t>Dotlić Milan</t>
  </si>
  <si>
    <t>Čevik Jaroslav</t>
  </si>
  <si>
    <t>Hušek Dražen</t>
  </si>
  <si>
    <t>Pomoć za opremu novorođenog djeteta</t>
  </si>
  <si>
    <t>Zdešić Željko</t>
  </si>
  <si>
    <t>Čović Valentin</t>
  </si>
  <si>
    <t>Alatić Benjamin</t>
  </si>
  <si>
    <t>Grgić Tadija</t>
  </si>
  <si>
    <t>Bokun Marko</t>
  </si>
  <si>
    <t>Mijatović Mara</t>
  </si>
  <si>
    <t>Dite Nino</t>
  </si>
  <si>
    <t>Alandžak Ivan</t>
  </si>
  <si>
    <t>Herout Nataša</t>
  </si>
  <si>
    <t>Kolar Mihaela</t>
  </si>
  <si>
    <t>Paclik Tihana</t>
  </si>
  <si>
    <t>Bago Alen</t>
  </si>
  <si>
    <t>Sohor Jaromir</t>
  </si>
  <si>
    <t>Beki Igor</t>
  </si>
  <si>
    <t>Lanc Đurđević Svjetlana</t>
  </si>
  <si>
    <t>Los Alen</t>
  </si>
  <si>
    <t>Donacije fizičkim osobama</t>
  </si>
  <si>
    <t>Božićnice/Uskrsnice</t>
  </si>
  <si>
    <t>Zajednica Mađara Grubišno Polje</t>
  </si>
  <si>
    <t>Zavičajni klub "Kaj vu srcu"</t>
  </si>
  <si>
    <t>Potpora radu klubu</t>
  </si>
  <si>
    <t>Potpora radu zajednici</t>
  </si>
  <si>
    <t>Program mjera za poticanje rješ.stamb.pitanja</t>
  </si>
  <si>
    <t>Pomoći studentima</t>
  </si>
  <si>
    <t>Program "Zajedno"</t>
  </si>
  <si>
    <t>HVIDR-a</t>
  </si>
  <si>
    <t>Program: "Međunarodni edukacijski kampovi za mlade"</t>
  </si>
  <si>
    <t>Savez Čeha u RH</t>
  </si>
  <si>
    <t>Hrvatski Sabor Kulture</t>
  </si>
  <si>
    <t>Program: "Seminar za dirigente"</t>
  </si>
  <si>
    <t>Program:"Za spretne kuhare"</t>
  </si>
  <si>
    <t>Sufinanciranje R udruge</t>
  </si>
  <si>
    <t>JVP Daruvar</t>
  </si>
  <si>
    <t>Sufinanciranje kupovine rabljene vatrogasne opreme auto ljestve METZ32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</si>
</sst>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2" fillId="0" borderId="0" xfId="0" applyNumberFormat="1" applyFont="1"/>
    <xf numFmtId="4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7" fillId="0" borderId="0" xfId="0" applyNumberFormat="1" applyFont="1"/>
    <xf numFmtId="0" fontId="3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9" fillId="0" borderId="0" xfId="0" applyFont="1"/>
    <xf numFmtId="0" fontId="7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3" fillId="0" borderId="1" xfId="0" applyNumberFormat="1" applyFont="1" applyBorder="1"/>
    <xf numFmtId="0" fontId="3" fillId="0" borderId="4" xfId="0" applyFont="1" applyBorder="1" applyAlignment="1">
      <alignment horizontal="left"/>
    </xf>
    <xf numFmtId="4" fontId="3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left" vertical="top"/>
    </xf>
    <xf numFmtId="4" fontId="3" fillId="0" borderId="1" xfId="0" applyNumberFormat="1" applyFont="1" applyBorder="1" applyAlignment="1">
      <alignment wrapText="1"/>
    </xf>
    <xf numFmtId="4" fontId="3" fillId="0" borderId="3" xfId="0" applyNumberFormat="1" applyFont="1" applyBorder="1"/>
    <xf numFmtId="4" fontId="3" fillId="0" borderId="3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view="pageBreakPreview" topLeftCell="A79" zoomScaleNormal="100" zoomScaleSheetLayoutView="100" zoomScalePageLayoutView="107" workbookViewId="0">
      <selection activeCell="B95" sqref="B95"/>
    </sheetView>
  </sheetViews>
  <sheetFormatPr defaultColWidth="9.140625" defaultRowHeight="15" x14ac:dyDescent="0.25"/>
  <cols>
    <col min="1" max="1" width="6.28515625" style="2" customWidth="1"/>
    <col min="2" max="2" width="55.7109375" style="1" customWidth="1"/>
    <col min="3" max="3" width="45.42578125" style="3" customWidth="1"/>
    <col min="4" max="4" width="19.7109375" style="1" customWidth="1"/>
    <col min="5" max="16384" width="9.140625" style="1"/>
  </cols>
  <sheetData>
    <row r="1" spans="1:4" ht="18" customHeight="1" x14ac:dyDescent="0.25">
      <c r="A1" s="31" t="s">
        <v>2</v>
      </c>
      <c r="B1" s="31"/>
      <c r="C1" s="31"/>
    </row>
    <row r="2" spans="1:4" ht="18" customHeight="1" x14ac:dyDescent="0.25">
      <c r="A2" s="31" t="s">
        <v>10</v>
      </c>
      <c r="B2" s="31"/>
      <c r="C2" s="31"/>
    </row>
    <row r="3" spans="1:4" ht="18" customHeight="1" x14ac:dyDescent="0.25">
      <c r="A3" s="31" t="s">
        <v>45</v>
      </c>
      <c r="B3" s="31"/>
      <c r="C3" s="31"/>
    </row>
    <row r="4" spans="1:4" ht="30" customHeight="1" x14ac:dyDescent="0.25">
      <c r="A4" s="10" t="s">
        <v>0</v>
      </c>
      <c r="B4" s="14" t="s">
        <v>8</v>
      </c>
      <c r="C4" s="4" t="s">
        <v>3</v>
      </c>
      <c r="D4" s="4" t="s">
        <v>1</v>
      </c>
    </row>
    <row r="5" spans="1:4" x14ac:dyDescent="0.25">
      <c r="A5" s="8">
        <v>1</v>
      </c>
      <c r="B5" s="13" t="s">
        <v>12</v>
      </c>
      <c r="C5" s="9" t="s">
        <v>4</v>
      </c>
      <c r="D5" s="9">
        <v>323646.96999999997</v>
      </c>
    </row>
    <row r="6" spans="1:4" x14ac:dyDescent="0.25">
      <c r="A6" s="8">
        <v>2</v>
      </c>
      <c r="B6" s="13" t="s">
        <v>12</v>
      </c>
      <c r="C6" s="9" t="s">
        <v>13</v>
      </c>
      <c r="D6" s="9">
        <v>5999.9</v>
      </c>
    </row>
    <row r="7" spans="1:4" x14ac:dyDescent="0.25">
      <c r="A7" s="8">
        <v>3</v>
      </c>
      <c r="B7" s="13" t="s">
        <v>11</v>
      </c>
      <c r="C7" s="9" t="s">
        <v>5</v>
      </c>
      <c r="D7" s="9">
        <v>50000</v>
      </c>
    </row>
    <row r="8" spans="1:4" x14ac:dyDescent="0.25">
      <c r="A8" s="8">
        <v>4</v>
      </c>
      <c r="B8" s="15" t="s">
        <v>17</v>
      </c>
      <c r="C8" s="9" t="s">
        <v>30</v>
      </c>
      <c r="D8" s="9">
        <v>7650</v>
      </c>
    </row>
    <row r="9" spans="1:4" x14ac:dyDescent="0.25">
      <c r="A9" s="8">
        <v>5</v>
      </c>
      <c r="B9" s="15" t="s">
        <v>18</v>
      </c>
      <c r="C9" s="9" t="s">
        <v>30</v>
      </c>
      <c r="D9" s="9">
        <v>3150</v>
      </c>
    </row>
    <row r="10" spans="1:4" x14ac:dyDescent="0.25">
      <c r="A10" s="8">
        <v>6</v>
      </c>
      <c r="B10" s="15" t="s">
        <v>19</v>
      </c>
      <c r="C10" s="9" t="s">
        <v>30</v>
      </c>
      <c r="D10" s="9">
        <v>1650</v>
      </c>
    </row>
    <row r="11" spans="1:4" x14ac:dyDescent="0.25">
      <c r="A11" s="8">
        <v>7</v>
      </c>
      <c r="B11" s="15" t="s">
        <v>20</v>
      </c>
      <c r="C11" s="9" t="s">
        <v>30</v>
      </c>
      <c r="D11" s="9">
        <v>1650</v>
      </c>
    </row>
    <row r="12" spans="1:4" x14ac:dyDescent="0.25">
      <c r="A12" s="8">
        <v>8</v>
      </c>
      <c r="B12" s="15" t="s">
        <v>21</v>
      </c>
      <c r="C12" s="9" t="s">
        <v>30</v>
      </c>
      <c r="D12" s="9">
        <v>1650</v>
      </c>
    </row>
    <row r="13" spans="1:4" ht="13.9" customHeight="1" x14ac:dyDescent="0.25">
      <c r="A13" s="8">
        <v>9</v>
      </c>
      <c r="B13" s="16" t="s">
        <v>14</v>
      </c>
      <c r="C13" s="9" t="s">
        <v>31</v>
      </c>
      <c r="D13" s="9">
        <v>10000</v>
      </c>
    </row>
    <row r="14" spans="1:4" x14ac:dyDescent="0.25">
      <c r="A14" s="8">
        <v>10</v>
      </c>
      <c r="B14" s="17" t="s">
        <v>16</v>
      </c>
      <c r="C14" s="9" t="s">
        <v>31</v>
      </c>
      <c r="D14" s="9">
        <v>10000</v>
      </c>
    </row>
    <row r="15" spans="1:4" x14ac:dyDescent="0.25">
      <c r="A15" s="8">
        <v>11</v>
      </c>
      <c r="B15" s="17" t="s">
        <v>15</v>
      </c>
      <c r="C15" s="9" t="s">
        <v>31</v>
      </c>
      <c r="D15" s="9">
        <v>10000</v>
      </c>
    </row>
    <row r="16" spans="1:4" x14ac:dyDescent="0.25">
      <c r="A16" s="8">
        <v>12</v>
      </c>
      <c r="B16" s="17" t="s">
        <v>22</v>
      </c>
      <c r="C16" s="9" t="s">
        <v>6</v>
      </c>
      <c r="D16" s="9">
        <v>73390.63</v>
      </c>
    </row>
    <row r="17" spans="1:4" x14ac:dyDescent="0.25">
      <c r="A17" s="8">
        <v>13</v>
      </c>
      <c r="B17" s="17" t="s">
        <v>23</v>
      </c>
      <c r="C17" s="9" t="s">
        <v>6</v>
      </c>
      <c r="D17" s="9">
        <v>40000</v>
      </c>
    </row>
    <row r="18" spans="1:4" x14ac:dyDescent="0.25">
      <c r="A18" s="8">
        <v>14</v>
      </c>
      <c r="B18" s="17" t="s">
        <v>24</v>
      </c>
      <c r="C18" s="9" t="s">
        <v>6</v>
      </c>
      <c r="D18" s="9">
        <v>10000</v>
      </c>
    </row>
    <row r="19" spans="1:4" x14ac:dyDescent="0.25">
      <c r="A19" s="8">
        <v>15</v>
      </c>
      <c r="B19" s="17" t="s">
        <v>25</v>
      </c>
      <c r="C19" s="9" t="s">
        <v>6</v>
      </c>
      <c r="D19" s="9">
        <v>95000</v>
      </c>
    </row>
    <row r="20" spans="1:4" x14ac:dyDescent="0.25">
      <c r="A20" s="8">
        <v>16</v>
      </c>
      <c r="B20" s="17" t="s">
        <v>26</v>
      </c>
      <c r="C20" s="9" t="s">
        <v>6</v>
      </c>
      <c r="D20" s="9">
        <v>60000</v>
      </c>
    </row>
    <row r="21" spans="1:4" ht="13.9" customHeight="1" x14ac:dyDescent="0.25">
      <c r="A21" s="8">
        <v>17</v>
      </c>
      <c r="B21" s="18" t="s">
        <v>27</v>
      </c>
      <c r="C21" s="9" t="s">
        <v>6</v>
      </c>
      <c r="D21" s="11">
        <v>43000</v>
      </c>
    </row>
    <row r="22" spans="1:4" ht="13.9" customHeight="1" x14ac:dyDescent="0.25">
      <c r="A22" s="8">
        <v>18</v>
      </c>
      <c r="B22" s="16" t="s">
        <v>28</v>
      </c>
      <c r="C22" s="9" t="s">
        <v>6</v>
      </c>
      <c r="D22" s="11">
        <v>13000</v>
      </c>
    </row>
    <row r="23" spans="1:4" ht="13.9" customHeight="1" x14ac:dyDescent="0.25">
      <c r="A23" s="8">
        <v>19</v>
      </c>
      <c r="B23" s="16" t="s">
        <v>29</v>
      </c>
      <c r="C23" s="9" t="s">
        <v>6</v>
      </c>
      <c r="D23" s="11">
        <v>222461.33</v>
      </c>
    </row>
    <row r="24" spans="1:4" ht="15" customHeight="1" x14ac:dyDescent="0.25">
      <c r="A24" s="8">
        <v>20</v>
      </c>
      <c r="B24" s="16" t="s">
        <v>40</v>
      </c>
      <c r="C24" s="9" t="s">
        <v>6</v>
      </c>
      <c r="D24" s="11">
        <v>50000</v>
      </c>
    </row>
    <row r="25" spans="1:4" ht="15" customHeight="1" x14ac:dyDescent="0.25">
      <c r="A25" s="8">
        <v>21</v>
      </c>
      <c r="B25" s="16" t="s">
        <v>41</v>
      </c>
      <c r="C25" s="9" t="s">
        <v>42</v>
      </c>
      <c r="D25" s="11">
        <v>25000</v>
      </c>
    </row>
    <row r="26" spans="1:4" ht="16.5" customHeight="1" x14ac:dyDescent="0.25">
      <c r="A26" s="8">
        <v>22</v>
      </c>
      <c r="B26" s="16" t="s">
        <v>32</v>
      </c>
      <c r="C26" s="9" t="s">
        <v>33</v>
      </c>
      <c r="D26" s="9">
        <v>13989.64</v>
      </c>
    </row>
    <row r="27" spans="1:4" x14ac:dyDescent="0.25">
      <c r="A27" s="8">
        <v>23</v>
      </c>
      <c r="B27" s="17" t="s">
        <v>34</v>
      </c>
      <c r="C27" s="9" t="s">
        <v>33</v>
      </c>
      <c r="D27" s="9">
        <v>15544.13</v>
      </c>
    </row>
    <row r="28" spans="1:4" x14ac:dyDescent="0.25">
      <c r="A28" s="8">
        <v>24</v>
      </c>
      <c r="B28" s="17" t="s">
        <v>35</v>
      </c>
      <c r="C28" s="9" t="s">
        <v>33</v>
      </c>
      <c r="D28" s="9">
        <v>707.37800000000004</v>
      </c>
    </row>
    <row r="29" spans="1:4" x14ac:dyDescent="0.25">
      <c r="A29" s="8">
        <v>25</v>
      </c>
      <c r="B29" s="17" t="s">
        <v>36</v>
      </c>
      <c r="C29" s="9" t="s">
        <v>33</v>
      </c>
      <c r="D29" s="9">
        <v>25304.85</v>
      </c>
    </row>
    <row r="30" spans="1:4" ht="15.75" customHeight="1" x14ac:dyDescent="0.25">
      <c r="A30" s="8">
        <v>26</v>
      </c>
      <c r="B30" s="19" t="s">
        <v>37</v>
      </c>
      <c r="C30" s="9" t="s">
        <v>33</v>
      </c>
      <c r="D30" s="9">
        <v>0</v>
      </c>
    </row>
    <row r="31" spans="1:4" ht="17.25" customHeight="1" x14ac:dyDescent="0.25">
      <c r="A31" s="8">
        <v>27</v>
      </c>
      <c r="B31" s="19" t="s">
        <v>38</v>
      </c>
      <c r="C31" s="9" t="s">
        <v>33</v>
      </c>
      <c r="D31" s="9">
        <v>13304.25</v>
      </c>
    </row>
    <row r="32" spans="1:4" x14ac:dyDescent="0.25">
      <c r="A32" s="8">
        <v>28</v>
      </c>
      <c r="B32" s="17" t="s">
        <v>39</v>
      </c>
      <c r="C32" s="9" t="s">
        <v>33</v>
      </c>
      <c r="D32" s="9">
        <v>46526.55</v>
      </c>
    </row>
    <row r="33" spans="1:4" x14ac:dyDescent="0.25">
      <c r="A33" s="8">
        <f t="shared" ref="A33:A52" si="0">A32+1</f>
        <v>29</v>
      </c>
      <c r="B33" s="17" t="s">
        <v>43</v>
      </c>
      <c r="C33" s="9" t="s">
        <v>7</v>
      </c>
      <c r="D33" s="9">
        <v>4000</v>
      </c>
    </row>
    <row r="34" spans="1:4" ht="15" customHeight="1" x14ac:dyDescent="0.25">
      <c r="A34" s="8">
        <f t="shared" si="0"/>
        <v>30</v>
      </c>
      <c r="B34" s="16" t="s">
        <v>44</v>
      </c>
      <c r="C34" s="9" t="s">
        <v>7</v>
      </c>
      <c r="D34" s="11">
        <v>21000</v>
      </c>
    </row>
    <row r="35" spans="1:4" x14ac:dyDescent="0.25">
      <c r="A35" s="8">
        <f t="shared" si="0"/>
        <v>31</v>
      </c>
      <c r="B35" s="20" t="s">
        <v>46</v>
      </c>
      <c r="C35" s="21" t="s">
        <v>141</v>
      </c>
      <c r="D35" s="9">
        <v>7500</v>
      </c>
    </row>
    <row r="36" spans="1:4" x14ac:dyDescent="0.25">
      <c r="A36" s="8">
        <f t="shared" si="0"/>
        <v>32</v>
      </c>
      <c r="B36" s="20" t="s">
        <v>47</v>
      </c>
      <c r="C36" s="21" t="s">
        <v>141</v>
      </c>
      <c r="D36" s="9">
        <v>7500</v>
      </c>
    </row>
    <row r="37" spans="1:4" x14ac:dyDescent="0.25">
      <c r="A37" s="8">
        <f t="shared" si="0"/>
        <v>33</v>
      </c>
      <c r="B37" s="20" t="s">
        <v>48</v>
      </c>
      <c r="C37" s="21" t="s">
        <v>141</v>
      </c>
      <c r="D37" s="9">
        <v>7500</v>
      </c>
    </row>
    <row r="38" spans="1:4" x14ac:dyDescent="0.25">
      <c r="A38" s="8">
        <f t="shared" si="0"/>
        <v>34</v>
      </c>
      <c r="B38" s="20" t="s">
        <v>49</v>
      </c>
      <c r="C38" s="21" t="s">
        <v>141</v>
      </c>
      <c r="D38" s="9">
        <v>7500</v>
      </c>
    </row>
    <row r="39" spans="1:4" x14ac:dyDescent="0.25">
      <c r="A39" s="8">
        <f t="shared" si="0"/>
        <v>35</v>
      </c>
      <c r="B39" s="20" t="s">
        <v>50</v>
      </c>
      <c r="C39" s="21" t="s">
        <v>141</v>
      </c>
      <c r="D39" s="9">
        <v>7500</v>
      </c>
    </row>
    <row r="40" spans="1:4" x14ac:dyDescent="0.25">
      <c r="A40" s="8">
        <f t="shared" si="0"/>
        <v>36</v>
      </c>
      <c r="B40" s="13" t="s">
        <v>51</v>
      </c>
      <c r="C40" s="21" t="s">
        <v>141</v>
      </c>
      <c r="D40" s="9">
        <v>7500</v>
      </c>
    </row>
    <row r="41" spans="1:4" x14ac:dyDescent="0.25">
      <c r="A41" s="8">
        <f t="shared" si="0"/>
        <v>37</v>
      </c>
      <c r="B41" s="22" t="s">
        <v>52</v>
      </c>
      <c r="C41" s="21" t="s">
        <v>141</v>
      </c>
      <c r="D41" s="9">
        <v>7500</v>
      </c>
    </row>
    <row r="42" spans="1:4" x14ac:dyDescent="0.25">
      <c r="A42" s="8">
        <f t="shared" si="0"/>
        <v>38</v>
      </c>
      <c r="B42" s="22" t="s">
        <v>53</v>
      </c>
      <c r="C42" s="21" t="s">
        <v>141</v>
      </c>
      <c r="D42" s="9">
        <v>4500</v>
      </c>
    </row>
    <row r="43" spans="1:4" x14ac:dyDescent="0.25">
      <c r="A43" s="8">
        <f t="shared" si="0"/>
        <v>39</v>
      </c>
      <c r="B43" s="22" t="s">
        <v>54</v>
      </c>
      <c r="C43" s="21" t="s">
        <v>141</v>
      </c>
      <c r="D43" s="9">
        <v>4000</v>
      </c>
    </row>
    <row r="44" spans="1:4" x14ac:dyDescent="0.25">
      <c r="A44" s="8">
        <f t="shared" si="0"/>
        <v>40</v>
      </c>
      <c r="B44" s="22" t="s">
        <v>55</v>
      </c>
      <c r="C44" s="21" t="s">
        <v>61</v>
      </c>
      <c r="D44" s="9">
        <v>5000</v>
      </c>
    </row>
    <row r="45" spans="1:4" x14ac:dyDescent="0.25">
      <c r="A45" s="8">
        <f t="shared" si="0"/>
        <v>41</v>
      </c>
      <c r="B45" s="22" t="s">
        <v>56</v>
      </c>
      <c r="C45" s="21" t="s">
        <v>62</v>
      </c>
      <c r="D45" s="9">
        <v>1000</v>
      </c>
    </row>
    <row r="46" spans="1:4" x14ac:dyDescent="0.25">
      <c r="A46" s="8">
        <f t="shared" si="0"/>
        <v>42</v>
      </c>
      <c r="B46" s="22" t="s">
        <v>57</v>
      </c>
      <c r="C46" s="21" t="s">
        <v>63</v>
      </c>
      <c r="D46" s="9">
        <v>2500</v>
      </c>
    </row>
    <row r="47" spans="1:4" x14ac:dyDescent="0.25">
      <c r="A47" s="8">
        <f t="shared" si="0"/>
        <v>43</v>
      </c>
      <c r="B47" s="22" t="s">
        <v>58</v>
      </c>
      <c r="C47" s="21" t="s">
        <v>60</v>
      </c>
      <c r="D47" s="9">
        <v>1050</v>
      </c>
    </row>
    <row r="48" spans="1:4" x14ac:dyDescent="0.25">
      <c r="A48" s="8">
        <f t="shared" si="0"/>
        <v>44</v>
      </c>
      <c r="B48" s="22" t="s">
        <v>59</v>
      </c>
      <c r="C48" s="21" t="s">
        <v>60</v>
      </c>
      <c r="D48" s="9">
        <v>12600</v>
      </c>
    </row>
    <row r="49" spans="1:4" ht="28.5" customHeight="1" x14ac:dyDescent="0.25">
      <c r="A49" s="8">
        <f t="shared" si="0"/>
        <v>45</v>
      </c>
      <c r="B49" s="20" t="s">
        <v>64</v>
      </c>
      <c r="C49" s="23" t="s">
        <v>65</v>
      </c>
      <c r="D49" s="9">
        <v>1900</v>
      </c>
    </row>
    <row r="50" spans="1:4" ht="27.75" customHeight="1" x14ac:dyDescent="0.25">
      <c r="A50" s="8">
        <f t="shared" si="0"/>
        <v>46</v>
      </c>
      <c r="B50" s="22" t="s">
        <v>41</v>
      </c>
      <c r="C50" s="23" t="s">
        <v>66</v>
      </c>
      <c r="D50" s="9">
        <v>3700</v>
      </c>
    </row>
    <row r="51" spans="1:4" ht="13.9" customHeight="1" x14ac:dyDescent="0.25">
      <c r="A51" s="8">
        <f t="shared" si="0"/>
        <v>47</v>
      </c>
      <c r="B51" s="24" t="s">
        <v>67</v>
      </c>
      <c r="C51" s="23" t="s">
        <v>68</v>
      </c>
      <c r="D51" s="9">
        <v>10000</v>
      </c>
    </row>
    <row r="52" spans="1:4" ht="13.9" customHeight="1" x14ac:dyDescent="0.25">
      <c r="A52" s="8">
        <f t="shared" si="0"/>
        <v>48</v>
      </c>
      <c r="B52" s="24" t="s">
        <v>69</v>
      </c>
      <c r="C52" s="23" t="s">
        <v>70</v>
      </c>
      <c r="D52" s="9">
        <v>1000</v>
      </c>
    </row>
    <row r="53" spans="1:4" ht="13.9" customHeight="1" x14ac:dyDescent="0.25">
      <c r="A53" s="8">
        <v>49</v>
      </c>
      <c r="B53" s="24" t="s">
        <v>69</v>
      </c>
      <c r="C53" s="23" t="s">
        <v>71</v>
      </c>
      <c r="D53" s="9">
        <v>2100</v>
      </c>
    </row>
    <row r="54" spans="1:4" ht="13.9" customHeight="1" x14ac:dyDescent="0.25">
      <c r="A54" s="8">
        <v>50</v>
      </c>
      <c r="B54" s="24" t="s">
        <v>69</v>
      </c>
      <c r="C54" s="23" t="s">
        <v>72</v>
      </c>
      <c r="D54" s="9">
        <v>1000</v>
      </c>
    </row>
    <row r="55" spans="1:4" ht="13.9" customHeight="1" x14ac:dyDescent="0.25">
      <c r="A55" s="8">
        <v>51</v>
      </c>
      <c r="B55" s="24" t="s">
        <v>69</v>
      </c>
      <c r="C55" s="23" t="s">
        <v>73</v>
      </c>
      <c r="D55" s="9">
        <v>9000</v>
      </c>
    </row>
    <row r="56" spans="1:4" ht="13.9" customHeight="1" x14ac:dyDescent="0.25">
      <c r="A56" s="8">
        <v>52</v>
      </c>
      <c r="B56" s="24" t="s">
        <v>74</v>
      </c>
      <c r="C56" s="23" t="s">
        <v>75</v>
      </c>
      <c r="D56" s="9">
        <v>20000</v>
      </c>
    </row>
    <row r="57" spans="1:4" ht="13.9" customHeight="1" x14ac:dyDescent="0.25">
      <c r="A57" s="8">
        <v>53</v>
      </c>
      <c r="B57" s="24" t="s">
        <v>74</v>
      </c>
      <c r="C57" s="23" t="s">
        <v>76</v>
      </c>
      <c r="D57" s="9">
        <v>5000</v>
      </c>
    </row>
    <row r="58" spans="1:4" ht="13.9" customHeight="1" x14ac:dyDescent="0.25">
      <c r="A58" s="8">
        <v>54</v>
      </c>
      <c r="B58" s="24" t="s">
        <v>77</v>
      </c>
      <c r="C58" s="23" t="s">
        <v>78</v>
      </c>
      <c r="D58" s="9">
        <v>4000</v>
      </c>
    </row>
    <row r="59" spans="1:4" ht="13.9" customHeight="1" x14ac:dyDescent="0.25">
      <c r="A59" s="8">
        <v>55</v>
      </c>
      <c r="B59" s="24" t="s">
        <v>79</v>
      </c>
      <c r="C59" s="23" t="s">
        <v>80</v>
      </c>
      <c r="D59" s="9">
        <v>5000</v>
      </c>
    </row>
    <row r="60" spans="1:4" ht="13.9" customHeight="1" x14ac:dyDescent="0.25">
      <c r="A60" s="8">
        <v>56</v>
      </c>
      <c r="B60" s="24" t="s">
        <v>81</v>
      </c>
      <c r="C60" s="23" t="s">
        <v>80</v>
      </c>
      <c r="D60" s="9">
        <v>4000</v>
      </c>
    </row>
    <row r="61" spans="1:4" ht="13.9" customHeight="1" x14ac:dyDescent="0.25">
      <c r="A61" s="8">
        <v>57</v>
      </c>
      <c r="B61" s="24" t="s">
        <v>82</v>
      </c>
      <c r="C61" s="23" t="s">
        <v>80</v>
      </c>
      <c r="D61" s="9">
        <v>5000</v>
      </c>
    </row>
    <row r="62" spans="1:4" ht="13.9" customHeight="1" x14ac:dyDescent="0.25">
      <c r="A62" s="8">
        <v>58</v>
      </c>
      <c r="B62" s="24" t="s">
        <v>83</v>
      </c>
      <c r="C62" s="23" t="s">
        <v>84</v>
      </c>
      <c r="D62" s="9">
        <v>3000</v>
      </c>
    </row>
    <row r="63" spans="1:4" x14ac:dyDescent="0.25">
      <c r="A63" s="8">
        <v>59</v>
      </c>
      <c r="B63" s="22" t="s">
        <v>85</v>
      </c>
      <c r="C63" s="21" t="s">
        <v>84</v>
      </c>
      <c r="D63" s="9">
        <v>2000</v>
      </c>
    </row>
    <row r="64" spans="1:4" ht="30" customHeight="1" x14ac:dyDescent="0.25">
      <c r="A64" s="8">
        <v>60</v>
      </c>
      <c r="B64" s="22" t="s">
        <v>86</v>
      </c>
      <c r="C64" s="25" t="s">
        <v>87</v>
      </c>
      <c r="D64" s="9">
        <v>2000</v>
      </c>
    </row>
    <row r="65" spans="1:4" x14ac:dyDescent="0.25">
      <c r="A65" s="8">
        <v>61</v>
      </c>
      <c r="B65" s="22" t="s">
        <v>88</v>
      </c>
      <c r="C65" s="21" t="s">
        <v>89</v>
      </c>
      <c r="D65" s="9">
        <v>1000</v>
      </c>
    </row>
    <row r="66" spans="1:4" x14ac:dyDescent="0.25">
      <c r="A66" s="8">
        <v>62</v>
      </c>
      <c r="B66" s="22" t="s">
        <v>90</v>
      </c>
      <c r="C66" s="21" t="s">
        <v>91</v>
      </c>
      <c r="D66" s="9">
        <v>2000</v>
      </c>
    </row>
    <row r="67" spans="1:4" x14ac:dyDescent="0.25">
      <c r="A67" s="8">
        <v>63</v>
      </c>
      <c r="B67" s="22" t="s">
        <v>92</v>
      </c>
      <c r="C67" s="21" t="s">
        <v>93</v>
      </c>
      <c r="D67" s="9">
        <v>500</v>
      </c>
    </row>
    <row r="68" spans="1:4" ht="30" x14ac:dyDescent="0.25">
      <c r="A68" s="8">
        <v>64</v>
      </c>
      <c r="B68" s="22" t="s">
        <v>94</v>
      </c>
      <c r="C68" s="25" t="s">
        <v>95</v>
      </c>
      <c r="D68" s="9">
        <v>2000</v>
      </c>
    </row>
    <row r="69" spans="1:4" x14ac:dyDescent="0.25">
      <c r="A69" s="8">
        <v>65</v>
      </c>
      <c r="B69" s="22" t="s">
        <v>96</v>
      </c>
      <c r="C69" s="21" t="s">
        <v>97</v>
      </c>
      <c r="D69" s="9">
        <v>2000</v>
      </c>
    </row>
    <row r="70" spans="1:4" x14ac:dyDescent="0.25">
      <c r="A70" s="8">
        <v>66</v>
      </c>
      <c r="B70" s="22" t="s">
        <v>98</v>
      </c>
      <c r="C70" s="21" t="s">
        <v>99</v>
      </c>
      <c r="D70" s="9">
        <v>2000</v>
      </c>
    </row>
    <row r="71" spans="1:4" x14ac:dyDescent="0.25">
      <c r="A71" s="8">
        <v>67</v>
      </c>
      <c r="B71" s="22" t="s">
        <v>100</v>
      </c>
      <c r="C71" s="21" t="s">
        <v>101</v>
      </c>
      <c r="D71" s="9">
        <v>4000</v>
      </c>
    </row>
    <row r="72" spans="1:4" x14ac:dyDescent="0.25">
      <c r="A72" s="8">
        <v>68</v>
      </c>
      <c r="B72" s="22" t="s">
        <v>102</v>
      </c>
      <c r="C72" s="21" t="s">
        <v>103</v>
      </c>
      <c r="D72" s="9">
        <v>2000</v>
      </c>
    </row>
    <row r="73" spans="1:4" x14ac:dyDescent="0.25">
      <c r="A73" s="8">
        <v>69</v>
      </c>
      <c r="B73" s="22" t="s">
        <v>104</v>
      </c>
      <c r="C73" s="21" t="s">
        <v>80</v>
      </c>
      <c r="D73" s="9">
        <v>5000</v>
      </c>
    </row>
    <row r="74" spans="1:4" x14ac:dyDescent="0.25">
      <c r="A74" s="8">
        <v>70</v>
      </c>
      <c r="B74" s="22" t="s">
        <v>105</v>
      </c>
      <c r="C74" s="21" t="s">
        <v>106</v>
      </c>
      <c r="D74" s="9">
        <v>5000</v>
      </c>
    </row>
    <row r="75" spans="1:4" x14ac:dyDescent="0.25">
      <c r="A75" s="8">
        <v>71</v>
      </c>
      <c r="B75" s="22" t="s">
        <v>107</v>
      </c>
      <c r="C75" s="21" t="s">
        <v>108</v>
      </c>
      <c r="D75" s="9">
        <v>15010</v>
      </c>
    </row>
    <row r="76" spans="1:4" x14ac:dyDescent="0.25">
      <c r="A76" s="8">
        <v>72</v>
      </c>
      <c r="B76" s="22" t="s">
        <v>107</v>
      </c>
      <c r="C76" s="21" t="s">
        <v>109</v>
      </c>
      <c r="D76" s="9">
        <v>10308.15</v>
      </c>
    </row>
    <row r="77" spans="1:4" x14ac:dyDescent="0.25">
      <c r="A77" s="8">
        <v>73</v>
      </c>
      <c r="B77" s="22" t="s">
        <v>107</v>
      </c>
      <c r="C77" s="21" t="s">
        <v>110</v>
      </c>
      <c r="D77" s="9">
        <v>16739.38</v>
      </c>
    </row>
    <row r="78" spans="1:4" x14ac:dyDescent="0.25">
      <c r="A78" s="8">
        <v>74</v>
      </c>
      <c r="B78" s="22" t="s">
        <v>111</v>
      </c>
      <c r="C78" s="21" t="s">
        <v>112</v>
      </c>
      <c r="D78" s="9">
        <v>23703.040000000001</v>
      </c>
    </row>
    <row r="79" spans="1:4" ht="30" x14ac:dyDescent="0.25">
      <c r="A79" s="8">
        <v>75</v>
      </c>
      <c r="B79" s="22" t="s">
        <v>111</v>
      </c>
      <c r="C79" s="25" t="s">
        <v>113</v>
      </c>
      <c r="D79" s="9">
        <v>54711.81</v>
      </c>
    </row>
    <row r="80" spans="1:4" ht="30" x14ac:dyDescent="0.25">
      <c r="A80" s="8">
        <v>76</v>
      </c>
      <c r="B80" s="22" t="s">
        <v>114</v>
      </c>
      <c r="C80" s="25" t="s">
        <v>113</v>
      </c>
      <c r="D80" s="9">
        <v>1307</v>
      </c>
    </row>
    <row r="81" spans="1:4" ht="30" x14ac:dyDescent="0.25">
      <c r="A81" s="8">
        <v>77</v>
      </c>
      <c r="B81" s="22" t="s">
        <v>115</v>
      </c>
      <c r="C81" s="25" t="s">
        <v>113</v>
      </c>
      <c r="D81" s="9">
        <v>429</v>
      </c>
    </row>
    <row r="82" spans="1:4" x14ac:dyDescent="0.25">
      <c r="A82" s="8">
        <v>78</v>
      </c>
      <c r="B82" s="22" t="s">
        <v>118</v>
      </c>
      <c r="C82" s="21" t="s">
        <v>117</v>
      </c>
      <c r="D82" s="9">
        <v>1000</v>
      </c>
    </row>
    <row r="83" spans="1:4" x14ac:dyDescent="0.25">
      <c r="A83" s="8">
        <v>79</v>
      </c>
      <c r="B83" s="22" t="s">
        <v>119</v>
      </c>
      <c r="C83" s="21" t="s">
        <v>117</v>
      </c>
      <c r="D83" s="9">
        <v>1000</v>
      </c>
    </row>
    <row r="84" spans="1:4" x14ac:dyDescent="0.25">
      <c r="A84" s="8">
        <v>80</v>
      </c>
      <c r="B84" s="22" t="s">
        <v>120</v>
      </c>
      <c r="C84" s="21" t="s">
        <v>117</v>
      </c>
      <c r="D84" s="9">
        <v>1000</v>
      </c>
    </row>
    <row r="85" spans="1:4" x14ac:dyDescent="0.25">
      <c r="A85" s="8">
        <v>81</v>
      </c>
      <c r="B85" s="13" t="s">
        <v>116</v>
      </c>
      <c r="C85" s="26" t="s">
        <v>117</v>
      </c>
      <c r="D85" s="9">
        <v>1000</v>
      </c>
    </row>
    <row r="86" spans="1:4" x14ac:dyDescent="0.25">
      <c r="A86" s="8">
        <v>82</v>
      </c>
      <c r="B86" s="13" t="s">
        <v>121</v>
      </c>
      <c r="C86" s="26" t="s">
        <v>117</v>
      </c>
      <c r="D86" s="9">
        <v>2000</v>
      </c>
    </row>
    <row r="87" spans="1:4" x14ac:dyDescent="0.25">
      <c r="A87" s="8">
        <v>83</v>
      </c>
      <c r="B87" s="13" t="s">
        <v>122</v>
      </c>
      <c r="C87" s="26" t="s">
        <v>117</v>
      </c>
      <c r="D87" s="9">
        <v>1000</v>
      </c>
    </row>
    <row r="88" spans="1:4" x14ac:dyDescent="0.25">
      <c r="A88" s="8">
        <v>84</v>
      </c>
      <c r="B88" s="13" t="s">
        <v>123</v>
      </c>
      <c r="C88" s="26" t="s">
        <v>117</v>
      </c>
      <c r="D88" s="9">
        <v>1000</v>
      </c>
    </row>
    <row r="89" spans="1:4" x14ac:dyDescent="0.25">
      <c r="A89" s="8">
        <v>85</v>
      </c>
      <c r="B89" s="13" t="s">
        <v>124</v>
      </c>
      <c r="C89" s="26" t="s">
        <v>117</v>
      </c>
      <c r="D89" s="9">
        <v>1000</v>
      </c>
    </row>
    <row r="90" spans="1:4" x14ac:dyDescent="0.25">
      <c r="A90" s="8">
        <v>86</v>
      </c>
      <c r="B90" s="13" t="s">
        <v>125</v>
      </c>
      <c r="C90" s="26" t="s">
        <v>117</v>
      </c>
      <c r="D90" s="9">
        <v>1000</v>
      </c>
    </row>
    <row r="91" spans="1:4" x14ac:dyDescent="0.25">
      <c r="A91" s="8">
        <v>87</v>
      </c>
      <c r="B91" s="13" t="s">
        <v>126</v>
      </c>
      <c r="C91" s="26" t="s">
        <v>117</v>
      </c>
      <c r="D91" s="9">
        <v>1000</v>
      </c>
    </row>
    <row r="92" spans="1:4" x14ac:dyDescent="0.25">
      <c r="A92" s="8">
        <v>88</v>
      </c>
      <c r="B92" s="13" t="s">
        <v>127</v>
      </c>
      <c r="C92" s="26" t="s">
        <v>117</v>
      </c>
      <c r="D92" s="9">
        <v>1000</v>
      </c>
    </row>
    <row r="93" spans="1:4" x14ac:dyDescent="0.25">
      <c r="A93" s="8">
        <v>89</v>
      </c>
      <c r="B93" s="13" t="s">
        <v>129</v>
      </c>
      <c r="C93" s="26" t="s">
        <v>117</v>
      </c>
      <c r="D93" s="9">
        <v>1000</v>
      </c>
    </row>
    <row r="94" spans="1:4" x14ac:dyDescent="0.25">
      <c r="A94" s="8">
        <v>90</v>
      </c>
      <c r="B94" s="13" t="s">
        <v>130</v>
      </c>
      <c r="C94" s="26" t="s">
        <v>117</v>
      </c>
      <c r="D94" s="9">
        <v>1000</v>
      </c>
    </row>
    <row r="95" spans="1:4" x14ac:dyDescent="0.25">
      <c r="A95" s="8">
        <v>91</v>
      </c>
      <c r="B95" s="13" t="s">
        <v>131</v>
      </c>
      <c r="C95" s="26" t="s">
        <v>117</v>
      </c>
      <c r="D95" s="9">
        <v>1000</v>
      </c>
    </row>
    <row r="96" spans="1:4" x14ac:dyDescent="0.25">
      <c r="A96" s="8">
        <v>92</v>
      </c>
      <c r="B96" s="13" t="s">
        <v>128</v>
      </c>
      <c r="C96" s="26" t="s">
        <v>140</v>
      </c>
      <c r="D96" s="9">
        <v>10000</v>
      </c>
    </row>
    <row r="97" spans="1:4" x14ac:dyDescent="0.25">
      <c r="A97" s="8">
        <v>93</v>
      </c>
      <c r="B97" s="13" t="s">
        <v>132</v>
      </c>
      <c r="C97" s="26" t="s">
        <v>140</v>
      </c>
      <c r="D97" s="9">
        <v>10000</v>
      </c>
    </row>
    <row r="98" spans="1:4" x14ac:dyDescent="0.25">
      <c r="A98" s="8">
        <v>94</v>
      </c>
      <c r="B98" s="13" t="s">
        <v>133</v>
      </c>
      <c r="C98" s="26" t="s">
        <v>140</v>
      </c>
      <c r="D98" s="9">
        <v>10000</v>
      </c>
    </row>
    <row r="99" spans="1:4" x14ac:dyDescent="0.25">
      <c r="A99" s="8">
        <v>95</v>
      </c>
      <c r="B99" s="13" t="s">
        <v>134</v>
      </c>
      <c r="C99" s="26" t="s">
        <v>135</v>
      </c>
      <c r="D99" s="9">
        <v>118600</v>
      </c>
    </row>
    <row r="100" spans="1:4" x14ac:dyDescent="0.25">
      <c r="A100" s="8">
        <v>96</v>
      </c>
      <c r="B100" s="13" t="s">
        <v>137</v>
      </c>
      <c r="C100" s="26" t="s">
        <v>138</v>
      </c>
      <c r="D100" s="9">
        <v>5000</v>
      </c>
    </row>
    <row r="101" spans="1:4" x14ac:dyDescent="0.25">
      <c r="A101" s="8">
        <v>97</v>
      </c>
      <c r="B101" s="13" t="s">
        <v>143</v>
      </c>
      <c r="C101" s="26" t="s">
        <v>80</v>
      </c>
      <c r="D101" s="9">
        <v>10000</v>
      </c>
    </row>
    <row r="102" spans="1:4" x14ac:dyDescent="0.25">
      <c r="A102" s="8">
        <v>98</v>
      </c>
      <c r="B102" s="13" t="s">
        <v>136</v>
      </c>
      <c r="C102" s="26" t="s">
        <v>139</v>
      </c>
      <c r="D102" s="9">
        <v>1000</v>
      </c>
    </row>
    <row r="103" spans="1:4" x14ac:dyDescent="0.25">
      <c r="A103" s="8">
        <v>99</v>
      </c>
      <c r="B103" s="13" t="s">
        <v>67</v>
      </c>
      <c r="C103" s="26" t="s">
        <v>149</v>
      </c>
      <c r="D103" s="9">
        <v>5000</v>
      </c>
    </row>
    <row r="104" spans="1:4" x14ac:dyDescent="0.25">
      <c r="A104" s="8">
        <v>100</v>
      </c>
      <c r="B104" s="13" t="s">
        <v>145</v>
      </c>
      <c r="C104" s="26" t="s">
        <v>144</v>
      </c>
      <c r="D104" s="9">
        <v>10000</v>
      </c>
    </row>
    <row r="105" spans="1:4" x14ac:dyDescent="0.25">
      <c r="A105" s="8">
        <v>101</v>
      </c>
      <c r="B105" s="13" t="s">
        <v>146</v>
      </c>
      <c r="C105" s="26" t="s">
        <v>147</v>
      </c>
      <c r="D105" s="9">
        <v>2500</v>
      </c>
    </row>
    <row r="106" spans="1:4" x14ac:dyDescent="0.25">
      <c r="A106" s="8">
        <v>102</v>
      </c>
      <c r="B106" s="13" t="s">
        <v>86</v>
      </c>
      <c r="C106" s="26" t="s">
        <v>148</v>
      </c>
      <c r="D106" s="9">
        <v>7000</v>
      </c>
    </row>
    <row r="107" spans="1:4" x14ac:dyDescent="0.25">
      <c r="A107" s="8">
        <v>99</v>
      </c>
      <c r="B107" s="32" t="s">
        <v>74</v>
      </c>
      <c r="C107" s="26" t="s">
        <v>142</v>
      </c>
      <c r="D107" s="9">
        <v>5500</v>
      </c>
    </row>
    <row r="108" spans="1:4" ht="30" x14ac:dyDescent="0.25">
      <c r="A108" s="8">
        <v>100</v>
      </c>
      <c r="B108" s="32" t="s">
        <v>150</v>
      </c>
      <c r="C108" s="27" t="s">
        <v>151</v>
      </c>
      <c r="D108" s="9">
        <v>10000</v>
      </c>
    </row>
    <row r="109" spans="1:4" ht="32.450000000000003" customHeight="1" x14ac:dyDescent="0.25">
      <c r="A109" s="28" t="s">
        <v>9</v>
      </c>
      <c r="B109" s="29"/>
      <c r="C109" s="30"/>
      <c r="D109" s="12">
        <f>SUM(D5:D108)</f>
        <v>1726784.0079999999</v>
      </c>
    </row>
    <row r="110" spans="1:4" x14ac:dyDescent="0.25">
      <c r="A110" s="5"/>
      <c r="B110" s="6"/>
      <c r="C110" s="7"/>
    </row>
    <row r="111" spans="1:4" x14ac:dyDescent="0.25">
      <c r="A111" s="5"/>
      <c r="B111" s="6"/>
      <c r="C111" s="7"/>
    </row>
    <row r="112" spans="1:4" x14ac:dyDescent="0.25">
      <c r="A112" s="5"/>
      <c r="B112" s="6"/>
      <c r="C112" s="7"/>
    </row>
    <row r="113" spans="1:3" x14ac:dyDescent="0.25">
      <c r="A113" s="5"/>
      <c r="B113" s="6"/>
      <c r="C113" s="7"/>
    </row>
    <row r="114" spans="1:3" x14ac:dyDescent="0.25">
      <c r="A114" s="5"/>
      <c r="B114" s="6"/>
      <c r="C114" s="7"/>
    </row>
    <row r="115" spans="1:3" x14ac:dyDescent="0.25">
      <c r="A115" s="5"/>
      <c r="B115" s="6"/>
      <c r="C115" s="7"/>
    </row>
  </sheetData>
  <mergeCells count="4">
    <mergeCell ref="A109:C109"/>
    <mergeCell ref="A1:C1"/>
    <mergeCell ref="A2:C2"/>
    <mergeCell ref="A3:C3"/>
  </mergeCells>
  <pageMargins left="0.9055118110236221" right="0.5118110236220472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</dc:creator>
  <cp:lastModifiedBy>Korisnik</cp:lastModifiedBy>
  <cp:lastPrinted>2023-02-21T12:34:05Z</cp:lastPrinted>
  <dcterms:created xsi:type="dcterms:W3CDTF">2020-07-30T08:03:36Z</dcterms:created>
  <dcterms:modified xsi:type="dcterms:W3CDTF">2023-02-22T07:08:45Z</dcterms:modified>
</cp:coreProperties>
</file>